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5" windowHeight="9210" activeTab="4"/>
  </bookViews>
  <sheets>
    <sheet name="общий" sheetId="5" r:id="rId1"/>
    <sheet name="9 &quot;А&quot;" sheetId="1" r:id="rId2"/>
    <sheet name="9 &quot;Б&quot;" sheetId="2" r:id="rId3"/>
    <sheet name="9 &quot;В&quot;" sheetId="3" r:id="rId4"/>
    <sheet name="9 &quot;Г&quot;" sheetId="4" r:id="rId5"/>
  </sheets>
  <calcPr calcId="145621"/>
</workbook>
</file>

<file path=xl/calcChain.xml><?xml version="1.0" encoding="utf-8"?>
<calcChain xmlns="http://schemas.openxmlformats.org/spreadsheetml/2006/main">
  <c r="P6" i="5" l="1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5" i="5"/>
  <c r="O85" i="5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5" i="4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F85" i="5"/>
  <c r="G85" i="5"/>
  <c r="H85" i="5"/>
  <c r="I85" i="5"/>
  <c r="J85" i="5"/>
  <c r="K85" i="5"/>
  <c r="L85" i="5"/>
  <c r="M85" i="5"/>
  <c r="N85" i="5"/>
  <c r="E85" i="5"/>
  <c r="O5" i="5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5" i="3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5" i="2"/>
  <c r="F26" i="1"/>
  <c r="G26" i="1"/>
  <c r="H26" i="1"/>
  <c r="I26" i="1"/>
  <c r="J26" i="1"/>
  <c r="K26" i="1"/>
  <c r="L26" i="1"/>
  <c r="M26" i="1"/>
  <c r="N26" i="1"/>
  <c r="O26" i="1"/>
  <c r="E26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5" i="1"/>
  <c r="N25" i="4" l="1"/>
  <c r="M25" i="4"/>
  <c r="L25" i="4"/>
  <c r="K25" i="4"/>
  <c r="J25" i="4"/>
  <c r="I25" i="4"/>
  <c r="H25" i="4"/>
  <c r="G25" i="4"/>
  <c r="F25" i="4"/>
  <c r="E25" i="4"/>
  <c r="O25" i="4"/>
  <c r="M27" i="3"/>
  <c r="L27" i="3"/>
  <c r="K27" i="3"/>
  <c r="J27" i="3"/>
  <c r="I27" i="3"/>
  <c r="H27" i="3"/>
  <c r="G27" i="3"/>
  <c r="F27" i="3"/>
  <c r="E27" i="3"/>
  <c r="D27" i="3"/>
  <c r="M25" i="2"/>
  <c r="L25" i="2"/>
  <c r="K25" i="2"/>
  <c r="J25" i="2"/>
  <c r="I25" i="2"/>
  <c r="H25" i="2"/>
  <c r="G25" i="2"/>
  <c r="F25" i="2"/>
  <c r="E25" i="2"/>
  <c r="D25" i="2"/>
  <c r="N25" i="2" l="1"/>
  <c r="N27" i="3"/>
</calcChain>
</file>

<file path=xl/sharedStrings.xml><?xml version="1.0" encoding="utf-8"?>
<sst xmlns="http://schemas.openxmlformats.org/spreadsheetml/2006/main" count="584" uniqueCount="172">
  <si>
    <t>№</t>
  </si>
  <si>
    <t>Класс</t>
  </si>
  <si>
    <t>Фамилия</t>
  </si>
  <si>
    <t>Имя</t>
  </si>
  <si>
    <t>Баллы</t>
  </si>
  <si>
    <t>всего баллов</t>
  </si>
  <si>
    <t>каз.яз</t>
  </si>
  <si>
    <t>англ.яз</t>
  </si>
  <si>
    <t>алг.</t>
  </si>
  <si>
    <t>биол</t>
  </si>
  <si>
    <t>ист.Каз.</t>
  </si>
  <si>
    <t xml:space="preserve"> Всем.ист</t>
  </si>
  <si>
    <t>физика</t>
  </si>
  <si>
    <t>русск</t>
  </si>
  <si>
    <t>химия</t>
  </si>
  <si>
    <t>географ</t>
  </si>
  <si>
    <t>9а</t>
  </si>
  <si>
    <t>Гирин</t>
  </si>
  <si>
    <t xml:space="preserve">Иван </t>
  </si>
  <si>
    <t>Грибанова</t>
  </si>
  <si>
    <t>Виктория</t>
  </si>
  <si>
    <t>Дробная</t>
  </si>
  <si>
    <t>Алиса</t>
  </si>
  <si>
    <t xml:space="preserve">Есентаев </t>
  </si>
  <si>
    <t>Женис</t>
  </si>
  <si>
    <t>Есумжанов</t>
  </si>
  <si>
    <t>Руслан</t>
  </si>
  <si>
    <t>Есумжанова</t>
  </si>
  <si>
    <t>Анель</t>
  </si>
  <si>
    <t>Ильченко</t>
  </si>
  <si>
    <t>Даниил</t>
  </si>
  <si>
    <t>Каюмов</t>
  </si>
  <si>
    <t>Тимур</t>
  </si>
  <si>
    <t>Ключникова</t>
  </si>
  <si>
    <t>Алевтина</t>
  </si>
  <si>
    <t>Кожушкина</t>
  </si>
  <si>
    <t>София</t>
  </si>
  <si>
    <t>Кужанова</t>
  </si>
  <si>
    <t>Алина</t>
  </si>
  <si>
    <t>Кухтеева</t>
  </si>
  <si>
    <t>Луцков</t>
  </si>
  <si>
    <t>Ярослав</t>
  </si>
  <si>
    <t>Мухамедиаров</t>
  </si>
  <si>
    <t>Адиль</t>
  </si>
  <si>
    <t>Непутаев</t>
  </si>
  <si>
    <t>Александр</t>
  </si>
  <si>
    <t>Орманбетов</t>
  </si>
  <si>
    <t>Аян</t>
  </si>
  <si>
    <t>Петраков</t>
  </si>
  <si>
    <t>Санкина</t>
  </si>
  <si>
    <t>Полина</t>
  </si>
  <si>
    <t>Цупиков</t>
  </si>
  <si>
    <t>Дмитрий</t>
  </si>
  <si>
    <t>Чипизубова</t>
  </si>
  <si>
    <t>Влада</t>
  </si>
  <si>
    <t>Шевченко</t>
  </si>
  <si>
    <t>Алена</t>
  </si>
  <si>
    <t>Пробное тестирование№2  по предметам ВОУД</t>
  </si>
  <si>
    <t>англ.</t>
  </si>
  <si>
    <t>биолог</t>
  </si>
  <si>
    <t>9б</t>
  </si>
  <si>
    <t>Анкуца                                      Мариновна</t>
  </si>
  <si>
    <t>Диана</t>
  </si>
  <si>
    <t>Аксенова</t>
  </si>
  <si>
    <t>Мария</t>
  </si>
  <si>
    <t>н</t>
  </si>
  <si>
    <t>Брусенко</t>
  </si>
  <si>
    <t>Юлия</t>
  </si>
  <si>
    <t xml:space="preserve">Василенко </t>
  </si>
  <si>
    <t xml:space="preserve">Александра </t>
  </si>
  <si>
    <t>Витвинова</t>
  </si>
  <si>
    <t>Надежда</t>
  </si>
  <si>
    <t>Горобец</t>
  </si>
  <si>
    <t>Любовь</t>
  </si>
  <si>
    <t>Дегтярев</t>
  </si>
  <si>
    <t>Денис</t>
  </si>
  <si>
    <t>Дешлевой</t>
  </si>
  <si>
    <t>Кириченко</t>
  </si>
  <si>
    <t>Ульяна</t>
  </si>
  <si>
    <t>Курманова</t>
  </si>
  <si>
    <t>Диляра</t>
  </si>
  <si>
    <t>Кучерявых</t>
  </si>
  <si>
    <t>Елизавета</t>
  </si>
  <si>
    <t>Мухин</t>
  </si>
  <si>
    <t>Роман</t>
  </si>
  <si>
    <t>Носачева</t>
  </si>
  <si>
    <t>Владлена</t>
  </si>
  <si>
    <t>Павловский</t>
  </si>
  <si>
    <t>Станислав</t>
  </si>
  <si>
    <t>Пономарева</t>
  </si>
  <si>
    <t>Анастасия</t>
  </si>
  <si>
    <t>Ратников</t>
  </si>
  <si>
    <t>Илья</t>
  </si>
  <si>
    <t>Стасевич</t>
  </si>
  <si>
    <t>Сысолова</t>
  </si>
  <si>
    <t>Ирина</t>
  </si>
  <si>
    <t>Шишлова</t>
  </si>
  <si>
    <t>алг</t>
  </si>
  <si>
    <t>9в</t>
  </si>
  <si>
    <t>Аликулова</t>
  </si>
  <si>
    <t>Аида</t>
  </si>
  <si>
    <t>Бубарева</t>
  </si>
  <si>
    <t>Веселов</t>
  </si>
  <si>
    <t>Георгий</t>
  </si>
  <si>
    <t>Гребенникова</t>
  </si>
  <si>
    <t xml:space="preserve">Арина </t>
  </si>
  <si>
    <t>Даниярова</t>
  </si>
  <si>
    <t>Майя</t>
  </si>
  <si>
    <t>Жаксылык</t>
  </si>
  <si>
    <t>Жанибек</t>
  </si>
  <si>
    <t>Жамбулов</t>
  </si>
  <si>
    <t>Арман</t>
  </si>
  <si>
    <t>Заболоцкая</t>
  </si>
  <si>
    <t>Милена</t>
  </si>
  <si>
    <t>Искакова</t>
  </si>
  <si>
    <t>Куриленко</t>
  </si>
  <si>
    <t>Вадим</t>
  </si>
  <si>
    <t>Лыскова</t>
  </si>
  <si>
    <t>Москалев</t>
  </si>
  <si>
    <t>Михаил</t>
  </si>
  <si>
    <t>Мустафина</t>
  </si>
  <si>
    <t>Болжан</t>
  </si>
  <si>
    <t>Мягких</t>
  </si>
  <si>
    <t>Кристина</t>
  </si>
  <si>
    <t>Рихтер</t>
  </si>
  <si>
    <t>Дарья</t>
  </si>
  <si>
    <t>Семенов</t>
  </si>
  <si>
    <t>Богдан</t>
  </si>
  <si>
    <t xml:space="preserve">Семенова </t>
  </si>
  <si>
    <t>Елена</t>
  </si>
  <si>
    <t>Средуева</t>
  </si>
  <si>
    <t>Екатерина</t>
  </si>
  <si>
    <t>Станкевич</t>
  </si>
  <si>
    <t>Ильдар</t>
  </si>
  <si>
    <t>Старов</t>
  </si>
  <si>
    <t>Павел</t>
  </si>
  <si>
    <t>Яшкина</t>
  </si>
  <si>
    <t>Наталья</t>
  </si>
  <si>
    <t>Пробное тестирование №2 по предметам ВОУД</t>
  </si>
  <si>
    <t>алгеб</t>
  </si>
  <si>
    <t>9г</t>
  </si>
  <si>
    <t>Ахметова</t>
  </si>
  <si>
    <t>Бабешко</t>
  </si>
  <si>
    <t>Бауржан</t>
  </si>
  <si>
    <t>Зарина</t>
  </si>
  <si>
    <t>Бисембаев</t>
  </si>
  <si>
    <t>Жамил</t>
  </si>
  <si>
    <t xml:space="preserve">Бойченко </t>
  </si>
  <si>
    <t>Бухпанбаев</t>
  </si>
  <si>
    <t>Алибек</t>
  </si>
  <si>
    <t>Быкодаров</t>
  </si>
  <si>
    <t>Даниял</t>
  </si>
  <si>
    <t>Ворошко</t>
  </si>
  <si>
    <t>Алексей</t>
  </si>
  <si>
    <t>Георгица</t>
  </si>
  <si>
    <t>Андрей</t>
  </si>
  <si>
    <t>Горбачев</t>
  </si>
  <si>
    <t>Жампеисова</t>
  </si>
  <si>
    <t>Данель</t>
  </si>
  <si>
    <t>Казымбетов</t>
  </si>
  <si>
    <t>Актанберды</t>
  </si>
  <si>
    <t>Орешко</t>
  </si>
  <si>
    <t>Нина</t>
  </si>
  <si>
    <t>Поморцева</t>
  </si>
  <si>
    <t>Анна</t>
  </si>
  <si>
    <t>Селищева</t>
  </si>
  <si>
    <t>Валентина</t>
  </si>
  <si>
    <t>Слепченко</t>
  </si>
  <si>
    <t>Сучкова</t>
  </si>
  <si>
    <t>Тимонов</t>
  </si>
  <si>
    <t>Шкреба</t>
  </si>
  <si>
    <t>Камила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</si>
</sst>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2"/>
      <color rgb="FF7030A0"/>
      <name val="Calibri"/>
      <family val="2"/>
      <charset val="204"/>
      <scheme val="minor"/>
    </font>
    <font>
      <b/>
      <sz val="14"/>
      <color rgb="FF7030A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Arial Cyr"/>
      <charset val="204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49" fontId="2" fillId="0" borderId="1" xfId="1" applyNumberFormat="1" applyBorder="1" applyProtection="1">
      <protection locked="0"/>
    </xf>
    <xf numFmtId="49" fontId="0" fillId="0" borderId="1" xfId="0" applyNumberFormat="1" applyFont="1" applyFill="1" applyBorder="1" applyAlignment="1" applyProtection="1">
      <alignment horizontal="left"/>
      <protection locked="0"/>
    </xf>
    <xf numFmtId="49" fontId="2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6" fillId="0" borderId="1" xfId="0" applyNumberFormat="1" applyFont="1" applyBorder="1"/>
    <xf numFmtId="0" fontId="2" fillId="0" borderId="1" xfId="1" applyNumberFormat="1" applyBorder="1" applyProtection="1">
      <protection locked="0"/>
    </xf>
    <xf numFmtId="164" fontId="6" fillId="0" borderId="5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9" fillId="0" borderId="1" xfId="0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opLeftCell="A21" workbookViewId="0">
      <selection activeCell="S72" sqref="S72"/>
    </sheetView>
  </sheetViews>
  <sheetFormatPr defaultRowHeight="15" x14ac:dyDescent="0.25"/>
  <cols>
    <col min="2" max="2" width="6.42578125" customWidth="1"/>
    <col min="3" max="3" width="11.140625" customWidth="1"/>
  </cols>
  <sheetData>
    <row r="1" spans="1:16" x14ac:dyDescent="0.25">
      <c r="A1" s="1"/>
      <c r="B1" s="1"/>
      <c r="C1" s="14" t="s">
        <v>57</v>
      </c>
      <c r="D1" s="14"/>
      <c r="E1" s="14"/>
      <c r="F1" s="14"/>
      <c r="G1" s="14"/>
      <c r="H1" s="14"/>
      <c r="I1" s="1"/>
      <c r="J1" s="1"/>
      <c r="K1" s="1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"/>
      <c r="G3" s="1"/>
      <c r="H3" s="1"/>
      <c r="I3" s="1"/>
      <c r="J3" s="1"/>
      <c r="K3" s="1"/>
      <c r="L3" s="1"/>
      <c r="M3" s="1"/>
      <c r="N3" s="1"/>
      <c r="O3" s="14" t="s">
        <v>5</v>
      </c>
      <c r="P3" s="15"/>
    </row>
    <row r="4" spans="1:16" x14ac:dyDescent="0.25">
      <c r="A4" s="1"/>
      <c r="B4" s="1"/>
      <c r="C4" s="1"/>
      <c r="D4" s="1"/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29" t="s">
        <v>12</v>
      </c>
      <c r="L4" s="16" t="s">
        <v>13</v>
      </c>
      <c r="M4" s="16" t="s">
        <v>14</v>
      </c>
      <c r="N4" s="16" t="s">
        <v>15</v>
      </c>
      <c r="O4" s="1"/>
      <c r="P4" s="1"/>
    </row>
    <row r="5" spans="1:16" x14ac:dyDescent="0.25">
      <c r="A5" s="1">
        <v>1</v>
      </c>
      <c r="B5" s="1" t="s">
        <v>16</v>
      </c>
      <c r="C5" s="1" t="s">
        <v>17</v>
      </c>
      <c r="D5" s="1" t="s">
        <v>18</v>
      </c>
      <c r="E5" s="17">
        <v>14</v>
      </c>
      <c r="F5" s="17">
        <v>4</v>
      </c>
      <c r="G5" s="17">
        <v>15</v>
      </c>
      <c r="H5" s="17">
        <v>14</v>
      </c>
      <c r="I5" s="17">
        <v>8</v>
      </c>
      <c r="J5" s="17">
        <v>8</v>
      </c>
      <c r="K5" s="17">
        <v>5</v>
      </c>
      <c r="L5" s="17">
        <v>12</v>
      </c>
      <c r="M5" s="17">
        <v>7</v>
      </c>
      <c r="N5" s="17">
        <v>13</v>
      </c>
      <c r="O5" s="1">
        <f>E5+F5+G5+H5+I5+J5+K5+L5+M5+N5</f>
        <v>100</v>
      </c>
      <c r="P5" s="1">
        <f>E5+F5+I5+K5</f>
        <v>31</v>
      </c>
    </row>
    <row r="6" spans="1:16" x14ac:dyDescent="0.25">
      <c r="A6" s="1">
        <v>2</v>
      </c>
      <c r="B6" s="1" t="s">
        <v>16</v>
      </c>
      <c r="C6" s="1" t="s">
        <v>19</v>
      </c>
      <c r="D6" s="1" t="s">
        <v>20</v>
      </c>
      <c r="E6" s="17">
        <v>11</v>
      </c>
      <c r="F6" s="17">
        <v>5</v>
      </c>
      <c r="G6" s="17">
        <v>17</v>
      </c>
      <c r="H6" s="17">
        <v>17</v>
      </c>
      <c r="I6" s="17">
        <v>8</v>
      </c>
      <c r="J6" s="17">
        <v>7</v>
      </c>
      <c r="K6" s="17">
        <v>8</v>
      </c>
      <c r="L6" s="17">
        <v>15</v>
      </c>
      <c r="M6" s="17">
        <v>4</v>
      </c>
      <c r="N6" s="17">
        <v>14</v>
      </c>
      <c r="O6" s="1">
        <f t="shared" ref="O6:O69" si="0">E6+F6+G6+H6+I6+J6+K6+L6+M6+N6</f>
        <v>106</v>
      </c>
      <c r="P6" s="1">
        <f t="shared" ref="P6:P69" si="1">E6+F6+I6+K6</f>
        <v>32</v>
      </c>
    </row>
    <row r="7" spans="1:16" x14ac:dyDescent="0.25">
      <c r="A7" s="1">
        <v>3</v>
      </c>
      <c r="B7" s="1" t="s">
        <v>16</v>
      </c>
      <c r="C7" s="1" t="s">
        <v>21</v>
      </c>
      <c r="D7" s="1" t="s">
        <v>22</v>
      </c>
      <c r="E7" s="17">
        <v>7</v>
      </c>
      <c r="F7" s="17">
        <v>6</v>
      </c>
      <c r="G7" s="17">
        <v>16</v>
      </c>
      <c r="H7" s="17">
        <v>13</v>
      </c>
      <c r="I7" s="17">
        <v>7</v>
      </c>
      <c r="J7" s="17">
        <v>6</v>
      </c>
      <c r="K7" s="17">
        <v>7</v>
      </c>
      <c r="L7" s="17">
        <v>15</v>
      </c>
      <c r="M7" s="17">
        <v>5</v>
      </c>
      <c r="N7" s="17">
        <v>12</v>
      </c>
      <c r="O7" s="1">
        <f t="shared" si="0"/>
        <v>94</v>
      </c>
      <c r="P7" s="1">
        <f t="shared" si="1"/>
        <v>27</v>
      </c>
    </row>
    <row r="8" spans="1:16" x14ac:dyDescent="0.25">
      <c r="A8" s="1">
        <v>4</v>
      </c>
      <c r="B8" s="1" t="s">
        <v>16</v>
      </c>
      <c r="C8" s="1" t="s">
        <v>23</v>
      </c>
      <c r="D8" s="1" t="s">
        <v>24</v>
      </c>
      <c r="E8" s="17"/>
      <c r="F8" s="17">
        <v>5</v>
      </c>
      <c r="G8" s="17">
        <v>0</v>
      </c>
      <c r="H8" s="17">
        <v>10</v>
      </c>
      <c r="I8" s="17">
        <v>7</v>
      </c>
      <c r="J8" s="17">
        <v>3</v>
      </c>
      <c r="K8" s="17">
        <v>1</v>
      </c>
      <c r="L8" s="17">
        <v>8</v>
      </c>
      <c r="M8" s="17">
        <v>2</v>
      </c>
      <c r="N8" s="17">
        <v>10</v>
      </c>
      <c r="O8" s="1">
        <f t="shared" si="0"/>
        <v>46</v>
      </c>
      <c r="P8" s="1">
        <f t="shared" si="1"/>
        <v>13</v>
      </c>
    </row>
    <row r="9" spans="1:16" x14ac:dyDescent="0.25">
      <c r="A9" s="1">
        <v>5</v>
      </c>
      <c r="B9" s="1" t="s">
        <v>16</v>
      </c>
      <c r="C9" s="1" t="s">
        <v>25</v>
      </c>
      <c r="D9" s="1" t="s">
        <v>26</v>
      </c>
      <c r="E9" s="17">
        <v>7</v>
      </c>
      <c r="F9" s="17">
        <v>8</v>
      </c>
      <c r="G9" s="17">
        <v>8</v>
      </c>
      <c r="H9" s="17">
        <v>13</v>
      </c>
      <c r="I9" s="17">
        <v>10</v>
      </c>
      <c r="J9" s="17">
        <v>8</v>
      </c>
      <c r="K9" s="17">
        <v>6</v>
      </c>
      <c r="L9" s="17">
        <v>18</v>
      </c>
      <c r="M9" s="17">
        <v>6</v>
      </c>
      <c r="N9" s="17">
        <v>10</v>
      </c>
      <c r="O9" s="1">
        <f t="shared" si="0"/>
        <v>94</v>
      </c>
      <c r="P9" s="1">
        <f t="shared" si="1"/>
        <v>31</v>
      </c>
    </row>
    <row r="10" spans="1:16" x14ac:dyDescent="0.25">
      <c r="A10" s="1">
        <v>6</v>
      </c>
      <c r="B10" s="1" t="s">
        <v>16</v>
      </c>
      <c r="C10" s="1" t="s">
        <v>27</v>
      </c>
      <c r="D10" s="1" t="s">
        <v>28</v>
      </c>
      <c r="E10" s="17">
        <v>15</v>
      </c>
      <c r="F10" s="17">
        <v>6</v>
      </c>
      <c r="G10" s="17">
        <v>19</v>
      </c>
      <c r="H10" s="17">
        <v>9</v>
      </c>
      <c r="I10" s="17">
        <v>11</v>
      </c>
      <c r="J10" s="17">
        <v>9</v>
      </c>
      <c r="K10" s="17">
        <v>6</v>
      </c>
      <c r="L10" s="17">
        <v>17</v>
      </c>
      <c r="M10" s="17">
        <v>7</v>
      </c>
      <c r="N10" s="17">
        <v>15</v>
      </c>
      <c r="O10" s="1">
        <f t="shared" si="0"/>
        <v>114</v>
      </c>
      <c r="P10" s="1">
        <f t="shared" si="1"/>
        <v>38</v>
      </c>
    </row>
    <row r="11" spans="1:16" x14ac:dyDescent="0.25">
      <c r="A11" s="1">
        <v>7</v>
      </c>
      <c r="B11" s="1" t="s">
        <v>16</v>
      </c>
      <c r="C11" s="1" t="s">
        <v>29</v>
      </c>
      <c r="D11" s="1" t="s">
        <v>30</v>
      </c>
      <c r="E11" s="17">
        <v>11</v>
      </c>
      <c r="F11" s="17"/>
      <c r="G11" s="17">
        <v>3</v>
      </c>
      <c r="H11" s="17">
        <v>10</v>
      </c>
      <c r="I11" s="17">
        <v>5</v>
      </c>
      <c r="J11" s="17">
        <v>4</v>
      </c>
      <c r="K11" s="17"/>
      <c r="L11" s="17">
        <v>17</v>
      </c>
      <c r="M11" s="17">
        <v>3</v>
      </c>
      <c r="N11" s="17">
        <v>7</v>
      </c>
      <c r="O11" s="1">
        <f t="shared" si="0"/>
        <v>60</v>
      </c>
      <c r="P11" s="1">
        <f t="shared" si="1"/>
        <v>16</v>
      </c>
    </row>
    <row r="12" spans="1:16" x14ac:dyDescent="0.25">
      <c r="A12" s="1">
        <v>8</v>
      </c>
      <c r="B12" s="1" t="s">
        <v>16</v>
      </c>
      <c r="C12" s="1" t="s">
        <v>31</v>
      </c>
      <c r="D12" s="1" t="s">
        <v>32</v>
      </c>
      <c r="E12" s="17">
        <v>6</v>
      </c>
      <c r="F12" s="17">
        <v>5</v>
      </c>
      <c r="G12" s="17">
        <v>12</v>
      </c>
      <c r="H12" s="17">
        <v>14</v>
      </c>
      <c r="I12" s="17">
        <v>8</v>
      </c>
      <c r="J12" s="17">
        <v>7</v>
      </c>
      <c r="K12" s="17">
        <v>5</v>
      </c>
      <c r="L12" s="17">
        <v>14</v>
      </c>
      <c r="M12" s="17">
        <v>4</v>
      </c>
      <c r="N12" s="17">
        <v>12</v>
      </c>
      <c r="O12" s="1">
        <f t="shared" si="0"/>
        <v>87</v>
      </c>
      <c r="P12" s="1">
        <f t="shared" si="1"/>
        <v>24</v>
      </c>
    </row>
    <row r="13" spans="1:16" x14ac:dyDescent="0.25">
      <c r="A13" s="1">
        <v>9</v>
      </c>
      <c r="B13" s="1" t="s">
        <v>16</v>
      </c>
      <c r="C13" s="1" t="s">
        <v>33</v>
      </c>
      <c r="D13" s="1" t="s">
        <v>34</v>
      </c>
      <c r="E13" s="17">
        <v>10</v>
      </c>
      <c r="F13" s="17">
        <v>5</v>
      </c>
      <c r="G13" s="17">
        <v>14</v>
      </c>
      <c r="H13" s="17">
        <v>15</v>
      </c>
      <c r="I13" s="17">
        <v>8</v>
      </c>
      <c r="J13" s="17">
        <v>7</v>
      </c>
      <c r="K13" s="17">
        <v>2</v>
      </c>
      <c r="L13" s="17">
        <v>10</v>
      </c>
      <c r="M13" s="17">
        <v>6</v>
      </c>
      <c r="N13" s="17">
        <v>14</v>
      </c>
      <c r="O13" s="1">
        <f t="shared" si="0"/>
        <v>91</v>
      </c>
      <c r="P13" s="1">
        <f t="shared" si="1"/>
        <v>25</v>
      </c>
    </row>
    <row r="14" spans="1:16" x14ac:dyDescent="0.25">
      <c r="A14" s="1">
        <v>10</v>
      </c>
      <c r="B14" s="1" t="s">
        <v>16</v>
      </c>
      <c r="C14" s="1" t="s">
        <v>35</v>
      </c>
      <c r="D14" s="1" t="s">
        <v>36</v>
      </c>
      <c r="E14" s="17">
        <v>3</v>
      </c>
      <c r="F14" s="17">
        <v>6</v>
      </c>
      <c r="G14" s="17">
        <v>6</v>
      </c>
      <c r="H14" s="17">
        <v>9</v>
      </c>
      <c r="I14" s="17">
        <v>5</v>
      </c>
      <c r="J14" s="17">
        <v>3</v>
      </c>
      <c r="K14" s="17">
        <v>4</v>
      </c>
      <c r="L14" s="17">
        <v>11</v>
      </c>
      <c r="M14" s="17">
        <v>3</v>
      </c>
      <c r="N14" s="17">
        <v>6</v>
      </c>
      <c r="O14" s="1">
        <f t="shared" si="0"/>
        <v>56</v>
      </c>
      <c r="P14" s="1">
        <f t="shared" si="1"/>
        <v>18</v>
      </c>
    </row>
    <row r="15" spans="1:16" x14ac:dyDescent="0.25">
      <c r="A15" s="1">
        <v>11</v>
      </c>
      <c r="B15" s="1" t="s">
        <v>16</v>
      </c>
      <c r="C15" s="1" t="s">
        <v>37</v>
      </c>
      <c r="D15" s="1" t="s">
        <v>38</v>
      </c>
      <c r="E15" s="17"/>
      <c r="F15" s="17">
        <v>5</v>
      </c>
      <c r="G15" s="17">
        <v>11</v>
      </c>
      <c r="H15" s="17">
        <v>8</v>
      </c>
      <c r="I15" s="17">
        <v>10</v>
      </c>
      <c r="J15" s="17">
        <v>7</v>
      </c>
      <c r="K15" s="17">
        <v>10</v>
      </c>
      <c r="L15" s="17">
        <v>11</v>
      </c>
      <c r="M15" s="17">
        <v>5</v>
      </c>
      <c r="N15" s="17">
        <v>12</v>
      </c>
      <c r="O15" s="1">
        <f t="shared" si="0"/>
        <v>79</v>
      </c>
      <c r="P15" s="1">
        <f t="shared" si="1"/>
        <v>25</v>
      </c>
    </row>
    <row r="16" spans="1:16" x14ac:dyDescent="0.25">
      <c r="A16" s="1">
        <v>12</v>
      </c>
      <c r="B16" s="1" t="s">
        <v>16</v>
      </c>
      <c r="C16" s="1" t="s">
        <v>39</v>
      </c>
      <c r="D16" s="1" t="s">
        <v>38</v>
      </c>
      <c r="E16" s="17">
        <v>1</v>
      </c>
      <c r="F16" s="17">
        <v>6</v>
      </c>
      <c r="G16" s="17">
        <v>9</v>
      </c>
      <c r="H16" s="17">
        <v>9</v>
      </c>
      <c r="I16" s="17">
        <v>7</v>
      </c>
      <c r="J16" s="17">
        <v>5</v>
      </c>
      <c r="K16" s="17">
        <v>5</v>
      </c>
      <c r="L16" s="17">
        <v>8</v>
      </c>
      <c r="M16" s="17">
        <v>3</v>
      </c>
      <c r="N16" s="17">
        <v>8</v>
      </c>
      <c r="O16" s="1">
        <f t="shared" si="0"/>
        <v>61</v>
      </c>
      <c r="P16" s="1">
        <f t="shared" si="1"/>
        <v>19</v>
      </c>
    </row>
    <row r="17" spans="1:16" x14ac:dyDescent="0.25">
      <c r="A17" s="1">
        <v>13</v>
      </c>
      <c r="B17" s="1" t="s">
        <v>16</v>
      </c>
      <c r="C17" s="1" t="s">
        <v>40</v>
      </c>
      <c r="D17" s="1" t="s">
        <v>41</v>
      </c>
      <c r="E17" s="17">
        <v>6</v>
      </c>
      <c r="F17" s="17">
        <v>4</v>
      </c>
      <c r="G17" s="17">
        <v>3</v>
      </c>
      <c r="H17" s="17">
        <v>9</v>
      </c>
      <c r="I17" s="17">
        <v>5</v>
      </c>
      <c r="J17" s="17">
        <v>3</v>
      </c>
      <c r="K17" s="17">
        <v>6</v>
      </c>
      <c r="L17" s="17">
        <v>9</v>
      </c>
      <c r="M17" s="17">
        <v>4</v>
      </c>
      <c r="N17" s="17">
        <v>11</v>
      </c>
      <c r="O17" s="1">
        <f t="shared" si="0"/>
        <v>60</v>
      </c>
      <c r="P17" s="1">
        <f t="shared" si="1"/>
        <v>21</v>
      </c>
    </row>
    <row r="18" spans="1:16" x14ac:dyDescent="0.25">
      <c r="A18" s="1">
        <v>14</v>
      </c>
      <c r="B18" s="1" t="s">
        <v>16</v>
      </c>
      <c r="C18" s="1" t="s">
        <v>42</v>
      </c>
      <c r="D18" s="1" t="s">
        <v>43</v>
      </c>
      <c r="E18" s="17">
        <v>6</v>
      </c>
      <c r="F18" s="17">
        <v>7</v>
      </c>
      <c r="G18" s="17">
        <v>12</v>
      </c>
      <c r="H18" s="17">
        <v>6</v>
      </c>
      <c r="I18" s="17">
        <v>7</v>
      </c>
      <c r="J18" s="17">
        <v>3</v>
      </c>
      <c r="K18" s="17">
        <v>6</v>
      </c>
      <c r="L18" s="17">
        <v>12</v>
      </c>
      <c r="M18" s="17">
        <v>3</v>
      </c>
      <c r="N18" s="17">
        <v>13</v>
      </c>
      <c r="O18" s="1">
        <f t="shared" si="0"/>
        <v>75</v>
      </c>
      <c r="P18" s="1">
        <f t="shared" si="1"/>
        <v>26</v>
      </c>
    </row>
    <row r="19" spans="1:16" x14ac:dyDescent="0.25">
      <c r="A19" s="1">
        <v>15</v>
      </c>
      <c r="B19" s="1" t="s">
        <v>16</v>
      </c>
      <c r="C19" s="1" t="s">
        <v>44</v>
      </c>
      <c r="D19" s="1" t="s">
        <v>45</v>
      </c>
      <c r="E19" s="17">
        <v>4</v>
      </c>
      <c r="F19" s="17">
        <v>5</v>
      </c>
      <c r="G19" s="17">
        <v>5</v>
      </c>
      <c r="H19" s="17">
        <v>13</v>
      </c>
      <c r="I19" s="17">
        <v>7</v>
      </c>
      <c r="J19" s="17">
        <v>3</v>
      </c>
      <c r="K19" s="17">
        <v>3</v>
      </c>
      <c r="L19" s="17">
        <v>13</v>
      </c>
      <c r="M19" s="17">
        <v>2</v>
      </c>
      <c r="N19" s="17">
        <v>11</v>
      </c>
      <c r="O19" s="1">
        <f t="shared" si="0"/>
        <v>66</v>
      </c>
      <c r="P19" s="1">
        <f t="shared" si="1"/>
        <v>19</v>
      </c>
    </row>
    <row r="20" spans="1:16" x14ac:dyDescent="0.25">
      <c r="A20" s="1">
        <v>16</v>
      </c>
      <c r="B20" s="1" t="s">
        <v>16</v>
      </c>
      <c r="C20" s="1" t="s">
        <v>46</v>
      </c>
      <c r="D20" s="1" t="s">
        <v>47</v>
      </c>
      <c r="E20" s="17">
        <v>7</v>
      </c>
      <c r="F20" s="17">
        <v>5</v>
      </c>
      <c r="G20" s="17">
        <v>14</v>
      </c>
      <c r="H20" s="17">
        <v>16</v>
      </c>
      <c r="I20" s="17">
        <v>7</v>
      </c>
      <c r="J20" s="17">
        <v>3</v>
      </c>
      <c r="K20" s="17">
        <v>7</v>
      </c>
      <c r="L20" s="17">
        <v>12</v>
      </c>
      <c r="M20" s="17">
        <v>8</v>
      </c>
      <c r="N20" s="17">
        <v>10</v>
      </c>
      <c r="O20" s="1">
        <f t="shared" si="0"/>
        <v>89</v>
      </c>
      <c r="P20" s="1">
        <f t="shared" si="1"/>
        <v>26</v>
      </c>
    </row>
    <row r="21" spans="1:16" x14ac:dyDescent="0.25">
      <c r="A21" s="1">
        <v>17</v>
      </c>
      <c r="B21" s="1" t="s">
        <v>16</v>
      </c>
      <c r="C21" s="1" t="s">
        <v>48</v>
      </c>
      <c r="D21" s="1" t="s">
        <v>45</v>
      </c>
      <c r="E21" s="17">
        <v>12</v>
      </c>
      <c r="F21" s="17">
        <v>6</v>
      </c>
      <c r="G21" s="17">
        <v>16</v>
      </c>
      <c r="H21" s="17">
        <v>14</v>
      </c>
      <c r="I21" s="17">
        <v>9</v>
      </c>
      <c r="J21" s="17">
        <v>8</v>
      </c>
      <c r="K21" s="17">
        <v>6</v>
      </c>
      <c r="L21" s="17">
        <v>15</v>
      </c>
      <c r="M21" s="17">
        <v>4</v>
      </c>
      <c r="N21" s="17">
        <v>14</v>
      </c>
      <c r="O21" s="1">
        <f t="shared" si="0"/>
        <v>104</v>
      </c>
      <c r="P21" s="1">
        <f t="shared" si="1"/>
        <v>33</v>
      </c>
    </row>
    <row r="22" spans="1:16" x14ac:dyDescent="0.25">
      <c r="A22" s="1">
        <v>18</v>
      </c>
      <c r="B22" s="1" t="s">
        <v>16</v>
      </c>
      <c r="C22" s="1" t="s">
        <v>49</v>
      </c>
      <c r="D22" s="1" t="s">
        <v>50</v>
      </c>
      <c r="E22" s="17">
        <v>14</v>
      </c>
      <c r="F22" s="17">
        <v>5</v>
      </c>
      <c r="G22" s="17">
        <v>18</v>
      </c>
      <c r="H22" s="17">
        <v>15</v>
      </c>
      <c r="I22" s="17">
        <v>9</v>
      </c>
      <c r="J22" s="17">
        <v>8</v>
      </c>
      <c r="K22" s="17">
        <v>4</v>
      </c>
      <c r="L22" s="17">
        <v>15</v>
      </c>
      <c r="M22" s="17">
        <v>6</v>
      </c>
      <c r="N22" s="17">
        <v>15</v>
      </c>
      <c r="O22" s="1">
        <f t="shared" si="0"/>
        <v>109</v>
      </c>
      <c r="P22" s="1">
        <f t="shared" si="1"/>
        <v>32</v>
      </c>
    </row>
    <row r="23" spans="1:16" x14ac:dyDescent="0.25">
      <c r="A23" s="1">
        <v>19</v>
      </c>
      <c r="B23" s="1" t="s">
        <v>16</v>
      </c>
      <c r="C23" s="1" t="s">
        <v>51</v>
      </c>
      <c r="D23" s="1" t="s">
        <v>52</v>
      </c>
      <c r="E23" s="17"/>
      <c r="F23" s="17"/>
      <c r="G23" s="17">
        <v>2</v>
      </c>
      <c r="H23" s="17">
        <v>13</v>
      </c>
      <c r="I23" s="17">
        <v>9</v>
      </c>
      <c r="J23" s="17">
        <v>8</v>
      </c>
      <c r="K23" s="17"/>
      <c r="L23" s="17"/>
      <c r="M23" s="17">
        <v>3</v>
      </c>
      <c r="N23" s="17">
        <v>13</v>
      </c>
      <c r="O23" s="1">
        <f t="shared" si="0"/>
        <v>48</v>
      </c>
      <c r="P23" s="1">
        <f t="shared" si="1"/>
        <v>9</v>
      </c>
    </row>
    <row r="24" spans="1:16" x14ac:dyDescent="0.25">
      <c r="A24" s="1">
        <v>20</v>
      </c>
      <c r="B24" s="1" t="s">
        <v>16</v>
      </c>
      <c r="C24" s="1" t="s">
        <v>53</v>
      </c>
      <c r="D24" s="1" t="s">
        <v>54</v>
      </c>
      <c r="E24" s="17"/>
      <c r="F24" s="17"/>
      <c r="G24" s="17">
        <v>0</v>
      </c>
      <c r="H24" s="17">
        <v>15</v>
      </c>
      <c r="I24" s="17">
        <v>7</v>
      </c>
      <c r="J24" s="17">
        <v>5</v>
      </c>
      <c r="K24" s="17"/>
      <c r="L24" s="17"/>
      <c r="M24" s="17">
        <v>3</v>
      </c>
      <c r="N24" s="17">
        <v>9</v>
      </c>
      <c r="O24" s="1">
        <f t="shared" si="0"/>
        <v>39</v>
      </c>
      <c r="P24" s="1">
        <f t="shared" si="1"/>
        <v>7</v>
      </c>
    </row>
    <row r="25" spans="1:16" x14ac:dyDescent="0.25">
      <c r="A25" s="1">
        <v>21</v>
      </c>
      <c r="B25" s="1" t="s">
        <v>16</v>
      </c>
      <c r="C25" s="1" t="s">
        <v>55</v>
      </c>
      <c r="D25" s="1" t="s">
        <v>56</v>
      </c>
      <c r="E25" s="17">
        <v>1</v>
      </c>
      <c r="F25" s="17">
        <v>8</v>
      </c>
      <c r="G25" s="17">
        <v>0</v>
      </c>
      <c r="H25" s="17">
        <v>8</v>
      </c>
      <c r="I25" s="17">
        <v>7</v>
      </c>
      <c r="J25" s="17">
        <v>5</v>
      </c>
      <c r="K25" s="17">
        <v>5</v>
      </c>
      <c r="L25" s="17">
        <v>10</v>
      </c>
      <c r="M25" s="17">
        <v>3</v>
      </c>
      <c r="N25" s="17">
        <v>7</v>
      </c>
      <c r="O25" s="1">
        <f t="shared" si="0"/>
        <v>54</v>
      </c>
      <c r="P25" s="1">
        <f t="shared" si="1"/>
        <v>21</v>
      </c>
    </row>
    <row r="26" spans="1:16" x14ac:dyDescent="0.25">
      <c r="A26" s="1">
        <v>22</v>
      </c>
      <c r="B26" s="5" t="s">
        <v>60</v>
      </c>
      <c r="C26" s="6" t="s">
        <v>61</v>
      </c>
      <c r="D26" s="7" t="s">
        <v>62</v>
      </c>
      <c r="E26" s="19">
        <v>17</v>
      </c>
      <c r="F26" s="19">
        <v>15</v>
      </c>
      <c r="G26" s="19">
        <v>11</v>
      </c>
      <c r="H26" s="19">
        <v>10</v>
      </c>
      <c r="I26" s="19">
        <v>8</v>
      </c>
      <c r="J26" s="19">
        <v>7</v>
      </c>
      <c r="K26" s="19">
        <v>5</v>
      </c>
      <c r="L26" s="19">
        <v>15</v>
      </c>
      <c r="M26" s="19">
        <v>2</v>
      </c>
      <c r="N26" s="19">
        <v>18</v>
      </c>
      <c r="O26" s="1">
        <f t="shared" si="0"/>
        <v>108</v>
      </c>
      <c r="P26" s="1">
        <f t="shared" si="1"/>
        <v>45</v>
      </c>
    </row>
    <row r="27" spans="1:16" x14ac:dyDescent="0.25">
      <c r="A27" s="1">
        <v>23</v>
      </c>
      <c r="B27" s="5" t="s">
        <v>60</v>
      </c>
      <c r="C27" s="6" t="s">
        <v>63</v>
      </c>
      <c r="D27" s="6" t="s">
        <v>64</v>
      </c>
      <c r="E27" s="19">
        <v>8</v>
      </c>
      <c r="F27" s="19">
        <v>4</v>
      </c>
      <c r="G27" s="19">
        <v>9</v>
      </c>
      <c r="H27" s="19"/>
      <c r="I27" s="19">
        <v>10</v>
      </c>
      <c r="J27" s="19">
        <v>11</v>
      </c>
      <c r="K27" s="19"/>
      <c r="L27" s="19"/>
      <c r="M27" s="19">
        <v>3</v>
      </c>
      <c r="N27" s="19">
        <v>13</v>
      </c>
      <c r="O27" s="1">
        <f t="shared" si="0"/>
        <v>58</v>
      </c>
      <c r="P27" s="1">
        <f t="shared" si="1"/>
        <v>22</v>
      </c>
    </row>
    <row r="28" spans="1:16" x14ac:dyDescent="0.25">
      <c r="A28" s="1">
        <v>24</v>
      </c>
      <c r="B28" s="5" t="s">
        <v>16</v>
      </c>
      <c r="C28" s="7" t="s">
        <v>66</v>
      </c>
      <c r="D28" s="7" t="s">
        <v>67</v>
      </c>
      <c r="E28" s="19">
        <v>16</v>
      </c>
      <c r="F28" s="19"/>
      <c r="G28" s="19">
        <v>10</v>
      </c>
      <c r="H28" s="19">
        <v>8</v>
      </c>
      <c r="I28" s="19">
        <v>8</v>
      </c>
      <c r="J28" s="19">
        <v>7</v>
      </c>
      <c r="K28" s="19">
        <v>7</v>
      </c>
      <c r="L28" s="19">
        <v>10</v>
      </c>
      <c r="M28" s="19">
        <v>5</v>
      </c>
      <c r="N28" s="19">
        <v>16</v>
      </c>
      <c r="O28" s="1">
        <f t="shared" si="0"/>
        <v>87</v>
      </c>
      <c r="P28" s="1">
        <f t="shared" si="1"/>
        <v>31</v>
      </c>
    </row>
    <row r="29" spans="1:16" x14ac:dyDescent="0.25">
      <c r="A29" s="1">
        <v>25</v>
      </c>
      <c r="B29" s="5" t="s">
        <v>60</v>
      </c>
      <c r="C29" s="7" t="s">
        <v>68</v>
      </c>
      <c r="D29" s="7" t="s">
        <v>69</v>
      </c>
      <c r="E29" s="19">
        <v>8</v>
      </c>
      <c r="F29" s="19">
        <v>12</v>
      </c>
      <c r="G29" s="19">
        <v>8</v>
      </c>
      <c r="H29" s="19">
        <v>11</v>
      </c>
      <c r="I29" s="19">
        <v>5</v>
      </c>
      <c r="J29" s="19">
        <v>3</v>
      </c>
      <c r="K29" s="19">
        <v>8</v>
      </c>
      <c r="L29" s="19">
        <v>10</v>
      </c>
      <c r="M29" s="19"/>
      <c r="N29" s="19">
        <v>12</v>
      </c>
      <c r="O29" s="1">
        <f t="shared" si="0"/>
        <v>77</v>
      </c>
      <c r="P29" s="1">
        <f t="shared" si="1"/>
        <v>33</v>
      </c>
    </row>
    <row r="30" spans="1:16" x14ac:dyDescent="0.25">
      <c r="A30" s="1">
        <v>26</v>
      </c>
      <c r="B30" s="5" t="s">
        <v>60</v>
      </c>
      <c r="C30" s="7" t="s">
        <v>70</v>
      </c>
      <c r="D30" s="7" t="s">
        <v>71</v>
      </c>
      <c r="E30" s="19">
        <v>16</v>
      </c>
      <c r="F30" s="19">
        <v>14</v>
      </c>
      <c r="G30" s="19">
        <v>17</v>
      </c>
      <c r="H30" s="19">
        <v>8</v>
      </c>
      <c r="I30" s="19">
        <v>8</v>
      </c>
      <c r="J30" s="19">
        <v>7</v>
      </c>
      <c r="K30" s="19">
        <v>12</v>
      </c>
      <c r="L30" s="19">
        <v>16</v>
      </c>
      <c r="M30" s="19">
        <v>5</v>
      </c>
      <c r="N30" s="19">
        <v>20</v>
      </c>
      <c r="O30" s="1">
        <f t="shared" si="0"/>
        <v>123</v>
      </c>
      <c r="P30" s="1">
        <f t="shared" si="1"/>
        <v>50</v>
      </c>
    </row>
    <row r="31" spans="1:16" x14ac:dyDescent="0.25">
      <c r="A31" s="1">
        <v>27</v>
      </c>
      <c r="B31" s="5" t="s">
        <v>60</v>
      </c>
      <c r="C31" s="7" t="s">
        <v>72</v>
      </c>
      <c r="D31" s="7" t="s">
        <v>73</v>
      </c>
      <c r="E31" s="19">
        <v>15</v>
      </c>
      <c r="F31" s="19"/>
      <c r="G31" s="19">
        <v>17</v>
      </c>
      <c r="H31" s="19">
        <v>8</v>
      </c>
      <c r="I31" s="19">
        <v>8</v>
      </c>
      <c r="J31" s="19">
        <v>7</v>
      </c>
      <c r="K31" s="19">
        <v>6</v>
      </c>
      <c r="L31" s="19">
        <v>8</v>
      </c>
      <c r="M31" s="19">
        <v>3</v>
      </c>
      <c r="N31" s="19">
        <v>15</v>
      </c>
      <c r="O31" s="1">
        <f t="shared" si="0"/>
        <v>87</v>
      </c>
      <c r="P31" s="1">
        <f t="shared" si="1"/>
        <v>29</v>
      </c>
    </row>
    <row r="32" spans="1:16" x14ac:dyDescent="0.25">
      <c r="A32" s="1">
        <v>28</v>
      </c>
      <c r="B32" s="5" t="s">
        <v>60</v>
      </c>
      <c r="C32" s="7" t="s">
        <v>74</v>
      </c>
      <c r="D32" s="7" t="s">
        <v>75</v>
      </c>
      <c r="E32" s="19">
        <v>15</v>
      </c>
      <c r="F32" s="19">
        <v>1</v>
      </c>
      <c r="G32" s="19">
        <v>12</v>
      </c>
      <c r="H32" s="19">
        <v>12</v>
      </c>
      <c r="I32" s="19">
        <v>10</v>
      </c>
      <c r="J32" s="19">
        <v>6</v>
      </c>
      <c r="K32" s="19">
        <v>9</v>
      </c>
      <c r="L32" s="19">
        <v>14</v>
      </c>
      <c r="M32" s="19">
        <v>4</v>
      </c>
      <c r="N32" s="19">
        <v>12</v>
      </c>
      <c r="O32" s="1">
        <f t="shared" si="0"/>
        <v>95</v>
      </c>
      <c r="P32" s="1">
        <f t="shared" si="1"/>
        <v>35</v>
      </c>
    </row>
    <row r="33" spans="1:16" x14ac:dyDescent="0.25">
      <c r="A33" s="1">
        <v>29</v>
      </c>
      <c r="B33" s="5" t="s">
        <v>60</v>
      </c>
      <c r="C33" s="7" t="s">
        <v>76</v>
      </c>
      <c r="D33" s="7" t="s">
        <v>26</v>
      </c>
      <c r="E33" s="19">
        <v>19</v>
      </c>
      <c r="F33" s="19">
        <v>7</v>
      </c>
      <c r="G33" s="19">
        <v>12</v>
      </c>
      <c r="H33" s="19">
        <v>9</v>
      </c>
      <c r="I33" s="19">
        <v>8</v>
      </c>
      <c r="J33" s="19">
        <v>6</v>
      </c>
      <c r="K33" s="19"/>
      <c r="L33" s="19">
        <v>12</v>
      </c>
      <c r="M33" s="19">
        <v>2</v>
      </c>
      <c r="N33" s="19">
        <v>20</v>
      </c>
      <c r="O33" s="1">
        <f t="shared" si="0"/>
        <v>95</v>
      </c>
      <c r="P33" s="1">
        <f t="shared" si="1"/>
        <v>34</v>
      </c>
    </row>
    <row r="34" spans="1:16" x14ac:dyDescent="0.25">
      <c r="A34" s="1">
        <v>30</v>
      </c>
      <c r="B34" s="5" t="s">
        <v>60</v>
      </c>
      <c r="C34" s="7" t="s">
        <v>77</v>
      </c>
      <c r="D34" s="7" t="s">
        <v>78</v>
      </c>
      <c r="E34" s="19">
        <v>15</v>
      </c>
      <c r="F34" s="19">
        <v>9</v>
      </c>
      <c r="G34" s="19">
        <v>13</v>
      </c>
      <c r="H34" s="19">
        <v>13</v>
      </c>
      <c r="I34" s="19">
        <v>8</v>
      </c>
      <c r="J34" s="19">
        <v>6</v>
      </c>
      <c r="K34" s="19">
        <v>7</v>
      </c>
      <c r="L34" s="19">
        <v>15</v>
      </c>
      <c r="M34" s="19">
        <v>5</v>
      </c>
      <c r="N34" s="19">
        <v>13</v>
      </c>
      <c r="O34" s="1">
        <f t="shared" si="0"/>
        <v>104</v>
      </c>
      <c r="P34" s="1">
        <f t="shared" si="1"/>
        <v>39</v>
      </c>
    </row>
    <row r="35" spans="1:16" x14ac:dyDescent="0.25">
      <c r="A35" s="1">
        <v>31</v>
      </c>
      <c r="B35" s="5" t="s">
        <v>60</v>
      </c>
      <c r="C35" s="7" t="s">
        <v>79</v>
      </c>
      <c r="D35" s="7" t="s">
        <v>80</v>
      </c>
      <c r="E35" s="19">
        <v>20</v>
      </c>
      <c r="F35" s="19">
        <v>15</v>
      </c>
      <c r="G35" s="19">
        <v>18</v>
      </c>
      <c r="H35" s="19">
        <v>10</v>
      </c>
      <c r="I35" s="19">
        <v>10</v>
      </c>
      <c r="J35" s="19">
        <v>10</v>
      </c>
      <c r="K35" s="19">
        <v>13</v>
      </c>
      <c r="L35" s="19">
        <v>12</v>
      </c>
      <c r="M35" s="19">
        <v>5</v>
      </c>
      <c r="N35" s="19">
        <v>20</v>
      </c>
      <c r="O35" s="1">
        <f t="shared" si="0"/>
        <v>133</v>
      </c>
      <c r="P35" s="1">
        <f t="shared" si="1"/>
        <v>58</v>
      </c>
    </row>
    <row r="36" spans="1:16" x14ac:dyDescent="0.25">
      <c r="A36" s="1">
        <v>32</v>
      </c>
      <c r="B36" s="5" t="s">
        <v>60</v>
      </c>
      <c r="C36" s="7" t="s">
        <v>81</v>
      </c>
      <c r="D36" s="7" t="s">
        <v>82</v>
      </c>
      <c r="E36" s="19">
        <v>16</v>
      </c>
      <c r="F36" s="19">
        <v>11</v>
      </c>
      <c r="G36" s="19">
        <v>17</v>
      </c>
      <c r="H36" s="19">
        <v>9</v>
      </c>
      <c r="I36" s="19">
        <v>10</v>
      </c>
      <c r="J36" s="19">
        <v>9</v>
      </c>
      <c r="K36" s="19">
        <v>5</v>
      </c>
      <c r="L36" s="19">
        <v>16</v>
      </c>
      <c r="M36" s="19">
        <v>6</v>
      </c>
      <c r="N36" s="19">
        <v>20</v>
      </c>
      <c r="O36" s="1">
        <f t="shared" si="0"/>
        <v>119</v>
      </c>
      <c r="P36" s="1">
        <f t="shared" si="1"/>
        <v>42</v>
      </c>
    </row>
    <row r="37" spans="1:16" x14ac:dyDescent="0.25">
      <c r="A37" s="1">
        <v>33</v>
      </c>
      <c r="B37" s="5" t="s">
        <v>60</v>
      </c>
      <c r="C37" s="6" t="s">
        <v>83</v>
      </c>
      <c r="D37" s="6" t="s">
        <v>84</v>
      </c>
      <c r="E37" s="19">
        <v>14</v>
      </c>
      <c r="F37" s="19">
        <v>3</v>
      </c>
      <c r="G37" s="19">
        <v>3</v>
      </c>
      <c r="H37" s="19"/>
      <c r="I37" s="19">
        <v>5</v>
      </c>
      <c r="J37" s="19">
        <v>3</v>
      </c>
      <c r="K37" s="19"/>
      <c r="L37" s="19">
        <v>8</v>
      </c>
      <c r="M37" s="19">
        <v>2</v>
      </c>
      <c r="N37" s="19">
        <v>4</v>
      </c>
      <c r="O37" s="1">
        <f t="shared" si="0"/>
        <v>42</v>
      </c>
      <c r="P37" s="1">
        <f t="shared" si="1"/>
        <v>22</v>
      </c>
    </row>
    <row r="38" spans="1:16" x14ac:dyDescent="0.25">
      <c r="A38" s="1">
        <v>34</v>
      </c>
      <c r="B38" s="5" t="s">
        <v>60</v>
      </c>
      <c r="C38" s="7" t="s">
        <v>85</v>
      </c>
      <c r="D38" s="7" t="s">
        <v>86</v>
      </c>
      <c r="E38" s="19">
        <v>20</v>
      </c>
      <c r="F38" s="19">
        <v>17</v>
      </c>
      <c r="G38" s="19">
        <v>20</v>
      </c>
      <c r="H38" s="19">
        <v>15</v>
      </c>
      <c r="I38" s="19">
        <v>10</v>
      </c>
      <c r="J38" s="19">
        <v>9</v>
      </c>
      <c r="K38" s="19">
        <v>10</v>
      </c>
      <c r="L38" s="19">
        <v>14</v>
      </c>
      <c r="M38" s="19">
        <v>7</v>
      </c>
      <c r="N38" s="19">
        <v>16</v>
      </c>
      <c r="O38" s="1">
        <f t="shared" si="0"/>
        <v>138</v>
      </c>
      <c r="P38" s="1">
        <f t="shared" si="1"/>
        <v>57</v>
      </c>
    </row>
    <row r="39" spans="1:16" x14ac:dyDescent="0.25">
      <c r="A39" s="1">
        <v>35</v>
      </c>
      <c r="B39" s="5" t="s">
        <v>60</v>
      </c>
      <c r="C39" s="7" t="s">
        <v>87</v>
      </c>
      <c r="D39" s="7" t="s">
        <v>88</v>
      </c>
      <c r="E39" s="19">
        <v>19</v>
      </c>
      <c r="F39" s="19">
        <v>5</v>
      </c>
      <c r="G39" s="19">
        <v>8</v>
      </c>
      <c r="H39" s="19">
        <v>7</v>
      </c>
      <c r="I39" s="19">
        <v>6</v>
      </c>
      <c r="J39" s="19">
        <v>5</v>
      </c>
      <c r="K39" s="19">
        <v>4</v>
      </c>
      <c r="L39" s="19">
        <v>10</v>
      </c>
      <c r="M39" s="19">
        <v>4</v>
      </c>
      <c r="N39" s="19">
        <v>18</v>
      </c>
      <c r="O39" s="1">
        <f t="shared" si="0"/>
        <v>86</v>
      </c>
      <c r="P39" s="1">
        <f t="shared" si="1"/>
        <v>34</v>
      </c>
    </row>
    <row r="40" spans="1:16" x14ac:dyDescent="0.25">
      <c r="A40" s="1">
        <v>36</v>
      </c>
      <c r="B40" s="5" t="s">
        <v>60</v>
      </c>
      <c r="C40" s="7" t="s">
        <v>89</v>
      </c>
      <c r="D40" s="7" t="s">
        <v>90</v>
      </c>
      <c r="E40" s="19">
        <v>16</v>
      </c>
      <c r="F40" s="19">
        <v>7</v>
      </c>
      <c r="G40" s="19">
        <v>11</v>
      </c>
      <c r="H40" s="19">
        <v>11</v>
      </c>
      <c r="I40" s="19">
        <v>11</v>
      </c>
      <c r="J40" s="19">
        <v>10</v>
      </c>
      <c r="K40" s="19">
        <v>6</v>
      </c>
      <c r="L40" s="19">
        <v>16</v>
      </c>
      <c r="M40" s="19"/>
      <c r="N40" s="19">
        <v>18</v>
      </c>
      <c r="O40" s="1">
        <f t="shared" si="0"/>
        <v>106</v>
      </c>
      <c r="P40" s="1">
        <f t="shared" si="1"/>
        <v>40</v>
      </c>
    </row>
    <row r="41" spans="1:16" x14ac:dyDescent="0.25">
      <c r="A41" s="1">
        <v>37</v>
      </c>
      <c r="B41" s="5" t="s">
        <v>60</v>
      </c>
      <c r="C41" s="7" t="s">
        <v>91</v>
      </c>
      <c r="D41" s="7" t="s">
        <v>92</v>
      </c>
      <c r="E41" s="19">
        <v>19</v>
      </c>
      <c r="F41" s="19">
        <v>2</v>
      </c>
      <c r="G41" s="19">
        <v>19</v>
      </c>
      <c r="H41" s="19">
        <v>11</v>
      </c>
      <c r="I41" s="19">
        <v>12</v>
      </c>
      <c r="J41" s="19">
        <v>11</v>
      </c>
      <c r="K41" s="19">
        <v>12</v>
      </c>
      <c r="L41" s="19"/>
      <c r="M41" s="19">
        <v>2</v>
      </c>
      <c r="N41" s="19">
        <v>20</v>
      </c>
      <c r="O41" s="1">
        <f t="shared" si="0"/>
        <v>108</v>
      </c>
      <c r="P41" s="1">
        <f t="shared" si="1"/>
        <v>45</v>
      </c>
    </row>
    <row r="42" spans="1:16" x14ac:dyDescent="0.25">
      <c r="A42" s="1">
        <v>38</v>
      </c>
      <c r="B42" s="5" t="s">
        <v>60</v>
      </c>
      <c r="C42" s="7" t="s">
        <v>93</v>
      </c>
      <c r="D42" s="7" t="s">
        <v>92</v>
      </c>
      <c r="E42" s="19">
        <v>17</v>
      </c>
      <c r="F42" s="19">
        <v>10</v>
      </c>
      <c r="G42" s="19">
        <v>11</v>
      </c>
      <c r="H42" s="19">
        <v>10</v>
      </c>
      <c r="I42" s="19">
        <v>7</v>
      </c>
      <c r="J42" s="19">
        <v>10</v>
      </c>
      <c r="K42" s="19">
        <v>7</v>
      </c>
      <c r="L42" s="19">
        <v>18</v>
      </c>
      <c r="M42" s="19">
        <v>5</v>
      </c>
      <c r="N42" s="19">
        <v>13</v>
      </c>
      <c r="O42" s="1">
        <f t="shared" si="0"/>
        <v>108</v>
      </c>
      <c r="P42" s="1">
        <f t="shared" si="1"/>
        <v>41</v>
      </c>
    </row>
    <row r="43" spans="1:16" x14ac:dyDescent="0.25">
      <c r="A43" s="1">
        <v>39</v>
      </c>
      <c r="B43" s="5" t="s">
        <v>60</v>
      </c>
      <c r="C43" s="7" t="s">
        <v>94</v>
      </c>
      <c r="D43" s="7" t="s">
        <v>95</v>
      </c>
      <c r="E43" s="19">
        <v>16</v>
      </c>
      <c r="F43" s="19">
        <v>14</v>
      </c>
      <c r="G43" s="19">
        <v>11</v>
      </c>
      <c r="H43" s="19">
        <v>8</v>
      </c>
      <c r="I43" s="19">
        <v>8</v>
      </c>
      <c r="J43" s="19">
        <v>7</v>
      </c>
      <c r="K43" s="19">
        <v>5</v>
      </c>
      <c r="L43" s="19">
        <v>13</v>
      </c>
      <c r="M43" s="19">
        <v>5</v>
      </c>
      <c r="N43" s="19">
        <v>15</v>
      </c>
      <c r="O43" s="1">
        <f t="shared" si="0"/>
        <v>102</v>
      </c>
      <c r="P43" s="1">
        <f t="shared" si="1"/>
        <v>43</v>
      </c>
    </row>
    <row r="44" spans="1:16" x14ac:dyDescent="0.25">
      <c r="A44" s="1">
        <v>40</v>
      </c>
      <c r="B44" s="5" t="s">
        <v>60</v>
      </c>
      <c r="C44" s="7" t="s">
        <v>96</v>
      </c>
      <c r="D44" s="7" t="s">
        <v>20</v>
      </c>
      <c r="E44" s="19">
        <v>18</v>
      </c>
      <c r="F44" s="19">
        <v>11</v>
      </c>
      <c r="G44" s="19">
        <v>18</v>
      </c>
      <c r="H44" s="19">
        <v>14</v>
      </c>
      <c r="I44" s="19">
        <v>11</v>
      </c>
      <c r="J44" s="19">
        <v>10</v>
      </c>
      <c r="K44" s="19">
        <v>9</v>
      </c>
      <c r="L44" s="19">
        <v>15</v>
      </c>
      <c r="M44" s="19"/>
      <c r="N44" s="19">
        <v>15</v>
      </c>
      <c r="O44" s="1">
        <f t="shared" si="0"/>
        <v>121</v>
      </c>
      <c r="P44" s="1">
        <f t="shared" si="1"/>
        <v>49</v>
      </c>
    </row>
    <row r="45" spans="1:16" x14ac:dyDescent="0.25">
      <c r="A45" s="1">
        <v>41</v>
      </c>
      <c r="B45" s="5" t="s">
        <v>98</v>
      </c>
      <c r="C45" s="1" t="s">
        <v>99</v>
      </c>
      <c r="D45" s="5" t="s">
        <v>100</v>
      </c>
      <c r="E45" s="22">
        <v>11</v>
      </c>
      <c r="F45" s="22">
        <v>14</v>
      </c>
      <c r="G45" s="22">
        <v>14</v>
      </c>
      <c r="H45" s="19">
        <v>11</v>
      </c>
      <c r="I45" s="19">
        <v>10</v>
      </c>
      <c r="J45" s="19">
        <v>8</v>
      </c>
      <c r="K45" s="19">
        <v>6</v>
      </c>
      <c r="L45" s="19">
        <v>12</v>
      </c>
      <c r="M45" s="19">
        <v>8</v>
      </c>
      <c r="N45" s="19">
        <v>15</v>
      </c>
      <c r="O45" s="1">
        <f t="shared" si="0"/>
        <v>109</v>
      </c>
      <c r="P45" s="1">
        <f t="shared" si="1"/>
        <v>41</v>
      </c>
    </row>
    <row r="46" spans="1:16" x14ac:dyDescent="0.25">
      <c r="A46" s="1">
        <v>42</v>
      </c>
      <c r="B46" s="5" t="s">
        <v>98</v>
      </c>
      <c r="C46" s="7" t="s">
        <v>101</v>
      </c>
      <c r="D46" s="7" t="s">
        <v>67</v>
      </c>
      <c r="E46" s="22">
        <v>13</v>
      </c>
      <c r="F46" s="22">
        <v>12</v>
      </c>
      <c r="G46" s="22">
        <v>16</v>
      </c>
      <c r="H46" s="19">
        <v>10</v>
      </c>
      <c r="I46" s="19">
        <v>10</v>
      </c>
      <c r="J46" s="19">
        <v>10</v>
      </c>
      <c r="K46" s="19">
        <v>6</v>
      </c>
      <c r="L46" s="19">
        <v>12</v>
      </c>
      <c r="M46" s="19">
        <v>7</v>
      </c>
      <c r="N46" s="19">
        <v>15</v>
      </c>
      <c r="O46" s="1">
        <f t="shared" si="0"/>
        <v>111</v>
      </c>
      <c r="P46" s="1">
        <f t="shared" si="1"/>
        <v>41</v>
      </c>
    </row>
    <row r="47" spans="1:16" x14ac:dyDescent="0.25">
      <c r="A47" s="1">
        <v>43</v>
      </c>
      <c r="B47" s="5" t="s">
        <v>98</v>
      </c>
      <c r="C47" s="7" t="s">
        <v>102</v>
      </c>
      <c r="D47" s="7" t="s">
        <v>103</v>
      </c>
      <c r="E47" s="22">
        <v>12</v>
      </c>
      <c r="F47" s="22">
        <v>8</v>
      </c>
      <c r="G47" s="22">
        <v>4</v>
      </c>
      <c r="H47" s="19">
        <v>10</v>
      </c>
      <c r="I47" s="19">
        <v>10</v>
      </c>
      <c r="J47" s="19">
        <v>6</v>
      </c>
      <c r="K47" s="19">
        <v>6</v>
      </c>
      <c r="L47" s="19">
        <v>13</v>
      </c>
      <c r="M47" s="19">
        <v>0</v>
      </c>
      <c r="N47" s="19">
        <v>8</v>
      </c>
      <c r="O47" s="1">
        <f t="shared" si="0"/>
        <v>77</v>
      </c>
      <c r="P47" s="1">
        <f t="shared" si="1"/>
        <v>36</v>
      </c>
    </row>
    <row r="48" spans="1:16" x14ac:dyDescent="0.25">
      <c r="A48" s="1">
        <v>44</v>
      </c>
      <c r="B48" s="5" t="s">
        <v>98</v>
      </c>
      <c r="C48" s="7" t="s">
        <v>104</v>
      </c>
      <c r="D48" s="7" t="s">
        <v>105</v>
      </c>
      <c r="E48" s="22">
        <v>13</v>
      </c>
      <c r="F48" s="22">
        <v>7</v>
      </c>
      <c r="G48" s="22">
        <v>14</v>
      </c>
      <c r="H48" s="19">
        <v>10</v>
      </c>
      <c r="I48" s="19">
        <v>14</v>
      </c>
      <c r="J48" s="19">
        <v>12</v>
      </c>
      <c r="K48" s="19">
        <v>6</v>
      </c>
      <c r="L48" s="19">
        <v>9</v>
      </c>
      <c r="M48" s="19">
        <v>7</v>
      </c>
      <c r="N48" s="19">
        <v>15</v>
      </c>
      <c r="O48" s="1">
        <f t="shared" si="0"/>
        <v>107</v>
      </c>
      <c r="P48" s="1">
        <f t="shared" si="1"/>
        <v>40</v>
      </c>
    </row>
    <row r="49" spans="1:16" x14ac:dyDescent="0.25">
      <c r="A49" s="1">
        <v>45</v>
      </c>
      <c r="B49" s="5" t="s">
        <v>98</v>
      </c>
      <c r="C49" s="7" t="s">
        <v>106</v>
      </c>
      <c r="D49" s="7" t="s">
        <v>107</v>
      </c>
      <c r="E49" s="22"/>
      <c r="F49" s="22">
        <v>7</v>
      </c>
      <c r="G49" s="22"/>
      <c r="H49" s="19"/>
      <c r="I49" s="19"/>
      <c r="J49" s="19">
        <v>4</v>
      </c>
      <c r="K49" s="19"/>
      <c r="L49" s="19"/>
      <c r="M49" s="19"/>
      <c r="N49" s="19">
        <v>14</v>
      </c>
      <c r="O49" s="1">
        <f t="shared" si="0"/>
        <v>25</v>
      </c>
      <c r="P49" s="1">
        <f t="shared" si="1"/>
        <v>7</v>
      </c>
    </row>
    <row r="50" spans="1:16" x14ac:dyDescent="0.25">
      <c r="A50" s="1">
        <v>46</v>
      </c>
      <c r="B50" s="5" t="s">
        <v>98</v>
      </c>
      <c r="C50" s="6" t="s">
        <v>108</v>
      </c>
      <c r="D50" s="7" t="s">
        <v>109</v>
      </c>
      <c r="E50" s="22">
        <v>13</v>
      </c>
      <c r="F50" s="22">
        <v>5</v>
      </c>
      <c r="G50" s="22">
        <v>6</v>
      </c>
      <c r="H50" s="19">
        <v>9</v>
      </c>
      <c r="I50" s="19">
        <v>9</v>
      </c>
      <c r="J50" s="19">
        <v>8</v>
      </c>
      <c r="K50" s="19">
        <v>8</v>
      </c>
      <c r="L50" s="19">
        <v>10</v>
      </c>
      <c r="M50" s="19">
        <v>8</v>
      </c>
      <c r="N50" s="19">
        <v>14</v>
      </c>
      <c r="O50" s="1">
        <f t="shared" si="0"/>
        <v>90</v>
      </c>
      <c r="P50" s="1">
        <f t="shared" si="1"/>
        <v>35</v>
      </c>
    </row>
    <row r="51" spans="1:16" x14ac:dyDescent="0.25">
      <c r="A51" s="1">
        <v>47</v>
      </c>
      <c r="B51" s="5" t="s">
        <v>98</v>
      </c>
      <c r="C51" s="7" t="s">
        <v>110</v>
      </c>
      <c r="D51" s="7" t="s">
        <v>111</v>
      </c>
      <c r="E51" s="22">
        <v>13</v>
      </c>
      <c r="F51" s="22">
        <v>5</v>
      </c>
      <c r="G51" s="22">
        <v>8</v>
      </c>
      <c r="H51" s="19">
        <v>7</v>
      </c>
      <c r="I51" s="19">
        <v>9</v>
      </c>
      <c r="J51" s="19">
        <v>7</v>
      </c>
      <c r="K51" s="19">
        <v>6</v>
      </c>
      <c r="L51" s="19">
        <v>9</v>
      </c>
      <c r="M51" s="19">
        <v>6</v>
      </c>
      <c r="N51" s="19">
        <v>14</v>
      </c>
      <c r="O51" s="1">
        <f t="shared" si="0"/>
        <v>84</v>
      </c>
      <c r="P51" s="1">
        <f t="shared" si="1"/>
        <v>33</v>
      </c>
    </row>
    <row r="52" spans="1:16" x14ac:dyDescent="0.25">
      <c r="A52" s="1">
        <v>48</v>
      </c>
      <c r="B52" s="5" t="s">
        <v>98</v>
      </c>
      <c r="C52" s="7" t="s">
        <v>112</v>
      </c>
      <c r="D52" s="7" t="s">
        <v>113</v>
      </c>
      <c r="E52" s="22">
        <v>13</v>
      </c>
      <c r="F52" s="22">
        <v>12</v>
      </c>
      <c r="G52" s="22">
        <v>17</v>
      </c>
      <c r="H52" s="19">
        <v>10</v>
      </c>
      <c r="I52" s="19">
        <v>9</v>
      </c>
      <c r="J52" s="19">
        <v>8</v>
      </c>
      <c r="K52" s="19">
        <v>6</v>
      </c>
      <c r="L52" s="19">
        <v>13</v>
      </c>
      <c r="M52" s="19">
        <v>8</v>
      </c>
      <c r="N52" s="19">
        <v>17</v>
      </c>
      <c r="O52" s="1">
        <f t="shared" si="0"/>
        <v>113</v>
      </c>
      <c r="P52" s="1">
        <f t="shared" si="1"/>
        <v>40</v>
      </c>
    </row>
    <row r="53" spans="1:16" x14ac:dyDescent="0.25">
      <c r="A53" s="1">
        <v>49</v>
      </c>
      <c r="B53" s="5" t="s">
        <v>98</v>
      </c>
      <c r="C53" s="6" t="s">
        <v>114</v>
      </c>
      <c r="D53" s="6" t="s">
        <v>171</v>
      </c>
      <c r="E53" s="22">
        <v>6</v>
      </c>
      <c r="F53" s="22">
        <v>8</v>
      </c>
      <c r="G53" s="22">
        <v>9</v>
      </c>
      <c r="H53" s="19">
        <v>7</v>
      </c>
      <c r="I53" s="19">
        <v>9</v>
      </c>
      <c r="J53" s="19">
        <v>3</v>
      </c>
      <c r="K53" s="19">
        <v>3</v>
      </c>
      <c r="L53" s="19">
        <v>4</v>
      </c>
      <c r="M53" s="19">
        <v>4</v>
      </c>
      <c r="N53" s="19">
        <v>16</v>
      </c>
      <c r="O53" s="1">
        <f t="shared" si="0"/>
        <v>69</v>
      </c>
      <c r="P53" s="1">
        <f t="shared" si="1"/>
        <v>26</v>
      </c>
    </row>
    <row r="54" spans="1:16" x14ac:dyDescent="0.25">
      <c r="A54" s="1">
        <v>50</v>
      </c>
      <c r="B54" s="5" t="s">
        <v>98</v>
      </c>
      <c r="C54" s="7" t="s">
        <v>115</v>
      </c>
      <c r="D54" s="7" t="s">
        <v>116</v>
      </c>
      <c r="E54" s="22">
        <v>13</v>
      </c>
      <c r="F54" s="22">
        <v>7</v>
      </c>
      <c r="G54" s="22">
        <v>3</v>
      </c>
      <c r="H54" s="19">
        <v>11</v>
      </c>
      <c r="I54" s="19">
        <v>6</v>
      </c>
      <c r="J54" s="19">
        <v>6</v>
      </c>
      <c r="K54" s="19">
        <v>7</v>
      </c>
      <c r="L54" s="19">
        <v>8</v>
      </c>
      <c r="M54" s="19">
        <v>4</v>
      </c>
      <c r="N54" s="19">
        <v>11</v>
      </c>
      <c r="O54" s="1">
        <f t="shared" si="0"/>
        <v>76</v>
      </c>
      <c r="P54" s="1">
        <f t="shared" si="1"/>
        <v>33</v>
      </c>
    </row>
    <row r="55" spans="1:16" x14ac:dyDescent="0.25">
      <c r="A55" s="1">
        <v>51</v>
      </c>
      <c r="B55" s="5" t="s">
        <v>98</v>
      </c>
      <c r="C55" s="7" t="s">
        <v>117</v>
      </c>
      <c r="D55" s="7" t="s">
        <v>90</v>
      </c>
      <c r="E55" s="22">
        <v>16</v>
      </c>
      <c r="F55" s="22">
        <v>12</v>
      </c>
      <c r="G55" s="22">
        <v>16</v>
      </c>
      <c r="H55" s="19">
        <v>11</v>
      </c>
      <c r="I55" s="19">
        <v>15</v>
      </c>
      <c r="J55" s="19">
        <v>8</v>
      </c>
      <c r="K55" s="19">
        <v>6</v>
      </c>
      <c r="L55" s="19">
        <v>9</v>
      </c>
      <c r="M55" s="19">
        <v>6</v>
      </c>
      <c r="N55" s="19">
        <v>16</v>
      </c>
      <c r="O55" s="1">
        <f t="shared" si="0"/>
        <v>115</v>
      </c>
      <c r="P55" s="1">
        <f t="shared" si="1"/>
        <v>49</v>
      </c>
    </row>
    <row r="56" spans="1:16" x14ac:dyDescent="0.25">
      <c r="A56" s="1">
        <v>52</v>
      </c>
      <c r="B56" s="5" t="s">
        <v>98</v>
      </c>
      <c r="C56" s="7" t="s">
        <v>118</v>
      </c>
      <c r="D56" s="7" t="s">
        <v>119</v>
      </c>
      <c r="E56" s="22">
        <v>14</v>
      </c>
      <c r="F56" s="22">
        <v>5</v>
      </c>
      <c r="G56" s="22">
        <v>7</v>
      </c>
      <c r="H56" s="19">
        <v>12</v>
      </c>
      <c r="I56" s="19">
        <v>16</v>
      </c>
      <c r="J56" s="19">
        <v>5</v>
      </c>
      <c r="K56" s="19">
        <v>9</v>
      </c>
      <c r="L56" s="19">
        <v>11</v>
      </c>
      <c r="M56" s="19">
        <v>2</v>
      </c>
      <c r="N56" s="19">
        <v>14</v>
      </c>
      <c r="O56" s="1">
        <f t="shared" si="0"/>
        <v>95</v>
      </c>
      <c r="P56" s="1">
        <f t="shared" si="1"/>
        <v>44</v>
      </c>
    </row>
    <row r="57" spans="1:16" x14ac:dyDescent="0.25">
      <c r="A57" s="1">
        <v>53</v>
      </c>
      <c r="B57" s="5" t="s">
        <v>98</v>
      </c>
      <c r="C57" s="7" t="s">
        <v>120</v>
      </c>
      <c r="D57" s="7" t="s">
        <v>121</v>
      </c>
      <c r="E57" s="22">
        <v>13</v>
      </c>
      <c r="F57" s="22">
        <v>12</v>
      </c>
      <c r="G57" s="22">
        <v>18</v>
      </c>
      <c r="H57" s="19">
        <v>16</v>
      </c>
      <c r="I57" s="19">
        <v>10</v>
      </c>
      <c r="J57" s="19">
        <v>7</v>
      </c>
      <c r="K57" s="19">
        <v>6</v>
      </c>
      <c r="L57" s="19">
        <v>13</v>
      </c>
      <c r="M57" s="19">
        <v>7</v>
      </c>
      <c r="N57" s="19">
        <v>16</v>
      </c>
      <c r="O57" s="1">
        <f t="shared" si="0"/>
        <v>118</v>
      </c>
      <c r="P57" s="1">
        <f t="shared" si="1"/>
        <v>41</v>
      </c>
    </row>
    <row r="58" spans="1:16" x14ac:dyDescent="0.25">
      <c r="A58" s="1">
        <v>54</v>
      </c>
      <c r="B58" s="5" t="s">
        <v>98</v>
      </c>
      <c r="C58" s="7" t="s">
        <v>122</v>
      </c>
      <c r="D58" s="7" t="s">
        <v>123</v>
      </c>
      <c r="E58" s="22">
        <v>13</v>
      </c>
      <c r="F58" s="22">
        <v>3</v>
      </c>
      <c r="G58" s="22">
        <v>10</v>
      </c>
      <c r="H58" s="19">
        <v>5</v>
      </c>
      <c r="I58" s="19">
        <v>8</v>
      </c>
      <c r="J58" s="19">
        <v>6</v>
      </c>
      <c r="K58" s="19">
        <v>7</v>
      </c>
      <c r="L58" s="19">
        <v>7</v>
      </c>
      <c r="M58" s="19">
        <v>6</v>
      </c>
      <c r="N58" s="19">
        <v>13</v>
      </c>
      <c r="O58" s="1">
        <f t="shared" si="0"/>
        <v>78</v>
      </c>
      <c r="P58" s="1">
        <f t="shared" si="1"/>
        <v>31</v>
      </c>
    </row>
    <row r="59" spans="1:16" x14ac:dyDescent="0.25">
      <c r="A59" s="1">
        <v>55</v>
      </c>
      <c r="B59" s="5" t="s">
        <v>98</v>
      </c>
      <c r="C59" s="6" t="s">
        <v>124</v>
      </c>
      <c r="D59" s="6" t="s">
        <v>125</v>
      </c>
      <c r="E59" s="22">
        <v>13</v>
      </c>
      <c r="F59" s="22">
        <v>6</v>
      </c>
      <c r="G59" s="22">
        <v>9</v>
      </c>
      <c r="H59" s="19">
        <v>10</v>
      </c>
      <c r="I59" s="19">
        <v>8</v>
      </c>
      <c r="J59" s="19">
        <v>6</v>
      </c>
      <c r="K59" s="19">
        <v>7</v>
      </c>
      <c r="L59" s="19">
        <v>6</v>
      </c>
      <c r="M59" s="19">
        <v>6</v>
      </c>
      <c r="N59" s="19">
        <v>13</v>
      </c>
      <c r="O59" s="1">
        <f t="shared" si="0"/>
        <v>84</v>
      </c>
      <c r="P59" s="1">
        <f t="shared" si="1"/>
        <v>34</v>
      </c>
    </row>
    <row r="60" spans="1:16" x14ac:dyDescent="0.25">
      <c r="A60" s="1">
        <v>56</v>
      </c>
      <c r="B60" s="5" t="s">
        <v>98</v>
      </c>
      <c r="C60" s="7" t="s">
        <v>126</v>
      </c>
      <c r="D60" s="7" t="s">
        <v>127</v>
      </c>
      <c r="E60" s="22">
        <v>3</v>
      </c>
      <c r="F60" s="22">
        <v>5</v>
      </c>
      <c r="G60" s="22">
        <v>5</v>
      </c>
      <c r="H60" s="19">
        <v>8</v>
      </c>
      <c r="I60" s="19">
        <v>3</v>
      </c>
      <c r="J60" s="19">
        <v>6</v>
      </c>
      <c r="K60" s="19"/>
      <c r="L60" s="19">
        <v>3</v>
      </c>
      <c r="M60" s="19">
        <v>3</v>
      </c>
      <c r="N60" s="19">
        <v>11</v>
      </c>
      <c r="O60" s="1">
        <f t="shared" si="0"/>
        <v>47</v>
      </c>
      <c r="P60" s="1">
        <f t="shared" si="1"/>
        <v>11</v>
      </c>
    </row>
    <row r="61" spans="1:16" x14ac:dyDescent="0.25">
      <c r="A61" s="1">
        <v>57</v>
      </c>
      <c r="B61" s="5" t="s">
        <v>98</v>
      </c>
      <c r="C61" s="6" t="s">
        <v>128</v>
      </c>
      <c r="D61" s="6" t="s">
        <v>129</v>
      </c>
      <c r="E61" s="22">
        <v>11</v>
      </c>
      <c r="F61" s="22">
        <v>7</v>
      </c>
      <c r="G61" s="22">
        <v>6</v>
      </c>
      <c r="H61" s="19">
        <v>2</v>
      </c>
      <c r="I61" s="19">
        <v>9</v>
      </c>
      <c r="J61" s="19">
        <v>8</v>
      </c>
      <c r="K61" s="19">
        <v>7</v>
      </c>
      <c r="L61" s="19">
        <v>10</v>
      </c>
      <c r="M61" s="19">
        <v>1</v>
      </c>
      <c r="N61" s="19">
        <v>16</v>
      </c>
      <c r="O61" s="1">
        <f t="shared" si="0"/>
        <v>77</v>
      </c>
      <c r="P61" s="1">
        <f t="shared" si="1"/>
        <v>34</v>
      </c>
    </row>
    <row r="62" spans="1:16" x14ac:dyDescent="0.25">
      <c r="A62" s="1">
        <v>58</v>
      </c>
      <c r="B62" s="5" t="s">
        <v>98</v>
      </c>
      <c r="C62" s="7" t="s">
        <v>130</v>
      </c>
      <c r="D62" s="7" t="s">
        <v>131</v>
      </c>
      <c r="E62" s="22">
        <v>13</v>
      </c>
      <c r="F62" s="22">
        <v>6</v>
      </c>
      <c r="G62" s="22">
        <v>2</v>
      </c>
      <c r="H62" s="19">
        <v>10</v>
      </c>
      <c r="I62" s="19">
        <v>7</v>
      </c>
      <c r="J62" s="19">
        <v>8</v>
      </c>
      <c r="K62" s="19"/>
      <c r="L62" s="19">
        <v>12</v>
      </c>
      <c r="M62" s="19">
        <v>6</v>
      </c>
      <c r="N62" s="19">
        <v>10</v>
      </c>
      <c r="O62" s="1">
        <f t="shared" si="0"/>
        <v>74</v>
      </c>
      <c r="P62" s="1">
        <f t="shared" si="1"/>
        <v>26</v>
      </c>
    </row>
    <row r="63" spans="1:16" x14ac:dyDescent="0.25">
      <c r="A63" s="1">
        <v>59</v>
      </c>
      <c r="B63" s="5" t="s">
        <v>98</v>
      </c>
      <c r="C63" s="7" t="s">
        <v>132</v>
      </c>
      <c r="D63" s="7" t="s">
        <v>133</v>
      </c>
      <c r="E63" s="22">
        <v>13</v>
      </c>
      <c r="F63" s="22">
        <v>4</v>
      </c>
      <c r="G63" s="22">
        <v>4</v>
      </c>
      <c r="H63" s="19">
        <v>9</v>
      </c>
      <c r="I63" s="19">
        <v>6</v>
      </c>
      <c r="J63" s="19">
        <v>5</v>
      </c>
      <c r="K63" s="19">
        <v>7</v>
      </c>
      <c r="L63" s="19">
        <v>8</v>
      </c>
      <c r="M63" s="19">
        <v>4</v>
      </c>
      <c r="N63" s="19">
        <v>12</v>
      </c>
      <c r="O63" s="1">
        <f t="shared" si="0"/>
        <v>72</v>
      </c>
      <c r="P63" s="1">
        <f t="shared" si="1"/>
        <v>30</v>
      </c>
    </row>
    <row r="64" spans="1:16" x14ac:dyDescent="0.25">
      <c r="A64" s="1">
        <v>60</v>
      </c>
      <c r="B64" s="5" t="s">
        <v>98</v>
      </c>
      <c r="C64" s="7" t="s">
        <v>134</v>
      </c>
      <c r="D64" s="7" t="s">
        <v>135</v>
      </c>
      <c r="E64" s="22">
        <v>13</v>
      </c>
      <c r="F64" s="22">
        <v>11</v>
      </c>
      <c r="G64" s="22">
        <v>8</v>
      </c>
      <c r="H64" s="19">
        <v>9</v>
      </c>
      <c r="I64" s="19">
        <v>15</v>
      </c>
      <c r="J64" s="19">
        <v>9</v>
      </c>
      <c r="K64" s="19">
        <v>7</v>
      </c>
      <c r="L64" s="19">
        <v>7</v>
      </c>
      <c r="M64" s="19">
        <v>5</v>
      </c>
      <c r="N64" s="19">
        <v>12</v>
      </c>
      <c r="O64" s="1">
        <f t="shared" si="0"/>
        <v>96</v>
      </c>
      <c r="P64" s="1">
        <f t="shared" si="1"/>
        <v>46</v>
      </c>
    </row>
    <row r="65" spans="1:16" x14ac:dyDescent="0.25">
      <c r="A65" s="1">
        <v>61</v>
      </c>
      <c r="B65" s="5" t="s">
        <v>98</v>
      </c>
      <c r="C65" s="6" t="s">
        <v>136</v>
      </c>
      <c r="D65" s="6" t="s">
        <v>137</v>
      </c>
      <c r="E65" s="22">
        <v>13</v>
      </c>
      <c r="F65" s="22">
        <v>11</v>
      </c>
      <c r="G65" s="22">
        <v>6</v>
      </c>
      <c r="H65" s="19">
        <v>14</v>
      </c>
      <c r="I65" s="19">
        <v>9</v>
      </c>
      <c r="J65" s="19">
        <v>5</v>
      </c>
      <c r="K65" s="19">
        <v>6</v>
      </c>
      <c r="L65" s="19">
        <v>4</v>
      </c>
      <c r="M65" s="19">
        <v>8</v>
      </c>
      <c r="N65" s="19">
        <v>14</v>
      </c>
      <c r="O65" s="1">
        <f t="shared" si="0"/>
        <v>90</v>
      </c>
      <c r="P65" s="1">
        <f t="shared" si="1"/>
        <v>39</v>
      </c>
    </row>
    <row r="66" spans="1:16" x14ac:dyDescent="0.25">
      <c r="A66" s="1">
        <v>62</v>
      </c>
      <c r="B66" s="5" t="s">
        <v>140</v>
      </c>
      <c r="C66" s="6" t="s">
        <v>141</v>
      </c>
      <c r="D66" s="7" t="s">
        <v>28</v>
      </c>
      <c r="E66" s="19">
        <v>11</v>
      </c>
      <c r="F66" s="19">
        <v>6</v>
      </c>
      <c r="G66" s="19">
        <v>9</v>
      </c>
      <c r="H66" s="19">
        <v>9</v>
      </c>
      <c r="I66" s="19">
        <v>4</v>
      </c>
      <c r="J66" s="19">
        <v>4</v>
      </c>
      <c r="K66" s="19">
        <v>9</v>
      </c>
      <c r="L66" s="19">
        <v>10</v>
      </c>
      <c r="M66" s="19">
        <v>2</v>
      </c>
      <c r="N66" s="19">
        <v>7</v>
      </c>
      <c r="O66" s="1">
        <f t="shared" si="0"/>
        <v>71</v>
      </c>
      <c r="P66" s="1">
        <f t="shared" si="1"/>
        <v>30</v>
      </c>
    </row>
    <row r="67" spans="1:16" x14ac:dyDescent="0.25">
      <c r="A67" s="1">
        <v>63</v>
      </c>
      <c r="B67" s="5" t="s">
        <v>140</v>
      </c>
      <c r="C67" s="7" t="s">
        <v>142</v>
      </c>
      <c r="D67" s="7" t="s">
        <v>45</v>
      </c>
      <c r="E67" s="19"/>
      <c r="F67" s="19"/>
      <c r="G67" s="19"/>
      <c r="H67" s="19">
        <v>9</v>
      </c>
      <c r="I67" s="19"/>
      <c r="J67" s="19">
        <v>4</v>
      </c>
      <c r="K67" s="19"/>
      <c r="L67" s="19">
        <v>8</v>
      </c>
      <c r="M67" s="19">
        <v>4</v>
      </c>
      <c r="N67" s="19"/>
      <c r="O67" s="1">
        <f t="shared" si="0"/>
        <v>25</v>
      </c>
      <c r="P67" s="1">
        <f t="shared" si="1"/>
        <v>0</v>
      </c>
    </row>
    <row r="68" spans="1:16" x14ac:dyDescent="0.25">
      <c r="A68" s="1">
        <v>64</v>
      </c>
      <c r="B68" s="5" t="s">
        <v>140</v>
      </c>
      <c r="C68" s="7" t="s">
        <v>143</v>
      </c>
      <c r="D68" s="7" t="s">
        <v>144</v>
      </c>
      <c r="E68" s="19">
        <v>11</v>
      </c>
      <c r="F68" s="19">
        <v>5</v>
      </c>
      <c r="G68" s="19">
        <v>6</v>
      </c>
      <c r="H68" s="19">
        <v>7</v>
      </c>
      <c r="I68" s="19">
        <v>8</v>
      </c>
      <c r="J68" s="19">
        <v>9</v>
      </c>
      <c r="K68" s="19">
        <v>9</v>
      </c>
      <c r="L68" s="19">
        <v>17</v>
      </c>
      <c r="M68" s="19">
        <v>3</v>
      </c>
      <c r="N68" s="19">
        <v>12</v>
      </c>
      <c r="O68" s="1">
        <f t="shared" si="0"/>
        <v>87</v>
      </c>
      <c r="P68" s="1">
        <f t="shared" si="1"/>
        <v>33</v>
      </c>
    </row>
    <row r="69" spans="1:16" x14ac:dyDescent="0.25">
      <c r="A69" s="1">
        <v>65</v>
      </c>
      <c r="B69" s="5" t="s">
        <v>140</v>
      </c>
      <c r="C69" s="6" t="s">
        <v>145</v>
      </c>
      <c r="D69" s="6" t="s">
        <v>146</v>
      </c>
      <c r="E69" s="19"/>
      <c r="F69" s="19"/>
      <c r="G69" s="19"/>
      <c r="H69" s="19"/>
      <c r="I69" s="19"/>
      <c r="J69" s="19">
        <v>6</v>
      </c>
      <c r="K69" s="19"/>
      <c r="L69" s="19">
        <v>5</v>
      </c>
      <c r="M69" s="19">
        <v>12</v>
      </c>
      <c r="N69" s="19">
        <v>6</v>
      </c>
      <c r="O69" s="1">
        <f t="shared" si="0"/>
        <v>29</v>
      </c>
      <c r="P69" s="1">
        <f t="shared" si="1"/>
        <v>0</v>
      </c>
    </row>
    <row r="70" spans="1:16" x14ac:dyDescent="0.25">
      <c r="A70" s="1">
        <v>66</v>
      </c>
      <c r="B70" s="5" t="s">
        <v>140</v>
      </c>
      <c r="C70" s="6" t="s">
        <v>147</v>
      </c>
      <c r="D70" s="6" t="s">
        <v>38</v>
      </c>
      <c r="E70" s="19">
        <v>7</v>
      </c>
      <c r="F70" s="19">
        <v>2</v>
      </c>
      <c r="G70" s="19">
        <v>10</v>
      </c>
      <c r="H70" s="19">
        <v>6</v>
      </c>
      <c r="I70" s="19">
        <v>10</v>
      </c>
      <c r="J70" s="19">
        <v>6</v>
      </c>
      <c r="K70" s="19">
        <v>10</v>
      </c>
      <c r="L70" s="19">
        <v>15</v>
      </c>
      <c r="M70" s="19">
        <v>7</v>
      </c>
      <c r="N70" s="19">
        <v>11</v>
      </c>
      <c r="O70" s="1">
        <f t="shared" ref="O70:O84" si="2">E70+F70+G70+H70+I70+J70+K70+L70+M70+N70</f>
        <v>84</v>
      </c>
      <c r="P70" s="1">
        <f t="shared" ref="P70:P85" si="3">E70+F70+I70+K70</f>
        <v>29</v>
      </c>
    </row>
    <row r="71" spans="1:16" x14ac:dyDescent="0.25">
      <c r="A71" s="1">
        <v>67</v>
      </c>
      <c r="B71" s="5" t="s">
        <v>140</v>
      </c>
      <c r="C71" s="7" t="s">
        <v>148</v>
      </c>
      <c r="D71" s="7" t="s">
        <v>149</v>
      </c>
      <c r="E71" s="19">
        <v>11</v>
      </c>
      <c r="F71" s="19">
        <v>6</v>
      </c>
      <c r="G71" s="19">
        <v>11</v>
      </c>
      <c r="H71" s="19">
        <v>6</v>
      </c>
      <c r="I71" s="19">
        <v>10</v>
      </c>
      <c r="J71" s="19">
        <v>5</v>
      </c>
      <c r="K71" s="19">
        <v>11</v>
      </c>
      <c r="L71" s="19">
        <v>6</v>
      </c>
      <c r="M71" s="19">
        <v>6</v>
      </c>
      <c r="N71" s="19">
        <v>9</v>
      </c>
      <c r="O71" s="1">
        <f t="shared" si="2"/>
        <v>81</v>
      </c>
      <c r="P71" s="1">
        <f t="shared" si="3"/>
        <v>38</v>
      </c>
    </row>
    <row r="72" spans="1:16" x14ac:dyDescent="0.25">
      <c r="A72" s="1">
        <v>68</v>
      </c>
      <c r="B72" s="5" t="s">
        <v>140</v>
      </c>
      <c r="C72" s="7" t="s">
        <v>150</v>
      </c>
      <c r="D72" s="7" t="s">
        <v>151</v>
      </c>
      <c r="E72" s="19">
        <v>11</v>
      </c>
      <c r="F72" s="19">
        <v>5</v>
      </c>
      <c r="G72" s="19">
        <v>5</v>
      </c>
      <c r="H72" s="19">
        <v>5</v>
      </c>
      <c r="I72" s="19">
        <v>9</v>
      </c>
      <c r="J72" s="19">
        <v>9</v>
      </c>
      <c r="K72" s="19">
        <v>8</v>
      </c>
      <c r="L72" s="19">
        <v>10</v>
      </c>
      <c r="M72" s="19"/>
      <c r="N72" s="19">
        <v>8</v>
      </c>
      <c r="O72" s="1">
        <f t="shared" si="2"/>
        <v>70</v>
      </c>
      <c r="P72" s="1">
        <f t="shared" si="3"/>
        <v>33</v>
      </c>
    </row>
    <row r="73" spans="1:16" x14ac:dyDescent="0.25">
      <c r="A73" s="1">
        <v>69</v>
      </c>
      <c r="B73" s="5" t="s">
        <v>140</v>
      </c>
      <c r="C73" s="7" t="s">
        <v>152</v>
      </c>
      <c r="D73" s="7" t="s">
        <v>153</v>
      </c>
      <c r="E73" s="19">
        <v>4</v>
      </c>
      <c r="F73" s="19">
        <v>4</v>
      </c>
      <c r="G73" s="19">
        <v>4</v>
      </c>
      <c r="H73" s="19">
        <v>6</v>
      </c>
      <c r="I73" s="19">
        <v>5</v>
      </c>
      <c r="J73" s="19">
        <v>8</v>
      </c>
      <c r="K73" s="19">
        <v>6</v>
      </c>
      <c r="L73" s="19">
        <v>6</v>
      </c>
      <c r="M73" s="19">
        <v>2</v>
      </c>
      <c r="N73" s="19">
        <v>4</v>
      </c>
      <c r="O73" s="1">
        <f t="shared" si="2"/>
        <v>49</v>
      </c>
      <c r="P73" s="1">
        <f t="shared" si="3"/>
        <v>19</v>
      </c>
    </row>
    <row r="74" spans="1:16" x14ac:dyDescent="0.25">
      <c r="A74" s="1">
        <v>70</v>
      </c>
      <c r="B74" s="5" t="s">
        <v>140</v>
      </c>
      <c r="C74" s="7" t="s">
        <v>154</v>
      </c>
      <c r="D74" s="7" t="s">
        <v>155</v>
      </c>
      <c r="E74" s="19">
        <v>3</v>
      </c>
      <c r="F74" s="19">
        <v>6</v>
      </c>
      <c r="G74" s="19">
        <v>7</v>
      </c>
      <c r="H74" s="19">
        <v>7</v>
      </c>
      <c r="I74" s="19">
        <v>2</v>
      </c>
      <c r="J74" s="19">
        <v>6</v>
      </c>
      <c r="K74" s="19">
        <v>6</v>
      </c>
      <c r="L74" s="19">
        <v>6</v>
      </c>
      <c r="M74" s="19">
        <v>3</v>
      </c>
      <c r="N74" s="19">
        <v>8</v>
      </c>
      <c r="O74" s="1">
        <f t="shared" si="2"/>
        <v>54</v>
      </c>
      <c r="P74" s="1">
        <f t="shared" si="3"/>
        <v>17</v>
      </c>
    </row>
    <row r="75" spans="1:16" x14ac:dyDescent="0.25">
      <c r="A75" s="1">
        <v>71</v>
      </c>
      <c r="B75" s="5" t="s">
        <v>140</v>
      </c>
      <c r="C75" s="7" t="s">
        <v>156</v>
      </c>
      <c r="D75" s="7" t="s">
        <v>52</v>
      </c>
      <c r="E75" s="19">
        <v>7</v>
      </c>
      <c r="F75" s="19">
        <v>2</v>
      </c>
      <c r="G75" s="19">
        <v>3</v>
      </c>
      <c r="H75" s="19">
        <v>5</v>
      </c>
      <c r="I75" s="19">
        <v>2</v>
      </c>
      <c r="J75" s="19">
        <v>4</v>
      </c>
      <c r="K75" s="19">
        <v>3</v>
      </c>
      <c r="L75" s="19">
        <v>7</v>
      </c>
      <c r="M75" s="19">
        <v>1</v>
      </c>
      <c r="N75" s="19">
        <v>6</v>
      </c>
      <c r="O75" s="1">
        <f t="shared" si="2"/>
        <v>40</v>
      </c>
      <c r="P75" s="1">
        <f t="shared" si="3"/>
        <v>14</v>
      </c>
    </row>
    <row r="76" spans="1:16" x14ac:dyDescent="0.25">
      <c r="A76" s="1">
        <v>72</v>
      </c>
      <c r="B76" s="5" t="s">
        <v>140</v>
      </c>
      <c r="C76" s="7" t="s">
        <v>157</v>
      </c>
      <c r="D76" s="7" t="s">
        <v>158</v>
      </c>
      <c r="E76" s="19">
        <v>13</v>
      </c>
      <c r="F76" s="19">
        <v>6</v>
      </c>
      <c r="G76" s="19">
        <v>11</v>
      </c>
      <c r="H76" s="19">
        <v>14</v>
      </c>
      <c r="I76" s="19">
        <v>13</v>
      </c>
      <c r="J76" s="19">
        <v>10</v>
      </c>
      <c r="K76" s="19">
        <v>11</v>
      </c>
      <c r="L76" s="19">
        <v>17</v>
      </c>
      <c r="M76" s="19">
        <v>4</v>
      </c>
      <c r="N76" s="19">
        <v>10</v>
      </c>
      <c r="O76" s="1">
        <f t="shared" si="2"/>
        <v>109</v>
      </c>
      <c r="P76" s="1">
        <f t="shared" si="3"/>
        <v>43</v>
      </c>
    </row>
    <row r="77" spans="1:16" x14ac:dyDescent="0.25">
      <c r="A77" s="1">
        <v>73</v>
      </c>
      <c r="B77" s="5" t="s">
        <v>140</v>
      </c>
      <c r="C77" s="7" t="s">
        <v>159</v>
      </c>
      <c r="D77" s="7" t="s">
        <v>160</v>
      </c>
      <c r="E77" s="19">
        <v>8</v>
      </c>
      <c r="F77" s="19">
        <v>7</v>
      </c>
      <c r="G77" s="19">
        <v>10</v>
      </c>
      <c r="H77" s="19">
        <v>11</v>
      </c>
      <c r="I77" s="19">
        <v>16</v>
      </c>
      <c r="J77" s="19">
        <v>8</v>
      </c>
      <c r="K77" s="19">
        <v>10</v>
      </c>
      <c r="L77" s="19">
        <v>10</v>
      </c>
      <c r="M77" s="19">
        <v>3</v>
      </c>
      <c r="N77" s="19">
        <v>10</v>
      </c>
      <c r="O77" s="1">
        <f t="shared" si="2"/>
        <v>93</v>
      </c>
      <c r="P77" s="1">
        <f t="shared" si="3"/>
        <v>41</v>
      </c>
    </row>
    <row r="78" spans="1:16" x14ac:dyDescent="0.25">
      <c r="A78" s="1">
        <v>74</v>
      </c>
      <c r="B78" s="5" t="s">
        <v>140</v>
      </c>
      <c r="C78" s="6" t="s">
        <v>161</v>
      </c>
      <c r="D78" s="6" t="s">
        <v>162</v>
      </c>
      <c r="E78" s="19"/>
      <c r="F78" s="19"/>
      <c r="G78" s="19"/>
      <c r="H78" s="19">
        <v>11</v>
      </c>
      <c r="I78" s="19"/>
      <c r="J78" s="19">
        <v>7</v>
      </c>
      <c r="K78" s="19">
        <v>14</v>
      </c>
      <c r="L78" s="19">
        <v>12</v>
      </c>
      <c r="M78" s="19">
        <v>4</v>
      </c>
      <c r="N78" s="19">
        <v>10</v>
      </c>
      <c r="O78" s="1">
        <f t="shared" si="2"/>
        <v>58</v>
      </c>
      <c r="P78" s="1">
        <f t="shared" si="3"/>
        <v>14</v>
      </c>
    </row>
    <row r="79" spans="1:16" x14ac:dyDescent="0.25">
      <c r="A79" s="1">
        <v>75</v>
      </c>
      <c r="B79" s="5" t="s">
        <v>140</v>
      </c>
      <c r="C79" s="6" t="s">
        <v>163</v>
      </c>
      <c r="D79" s="6" t="s">
        <v>164</v>
      </c>
      <c r="E79" s="19">
        <v>7</v>
      </c>
      <c r="F79" s="19">
        <v>5</v>
      </c>
      <c r="G79" s="19">
        <v>9</v>
      </c>
      <c r="H79" s="19">
        <v>11</v>
      </c>
      <c r="I79" s="19">
        <v>8</v>
      </c>
      <c r="J79" s="19">
        <v>8</v>
      </c>
      <c r="K79" s="19">
        <v>9</v>
      </c>
      <c r="L79" s="19">
        <v>11</v>
      </c>
      <c r="M79" s="19">
        <v>8</v>
      </c>
      <c r="N79" s="19">
        <v>9</v>
      </c>
      <c r="O79" s="1">
        <f t="shared" si="2"/>
        <v>85</v>
      </c>
      <c r="P79" s="1">
        <f t="shared" si="3"/>
        <v>29</v>
      </c>
    </row>
    <row r="80" spans="1:16" x14ac:dyDescent="0.25">
      <c r="A80" s="1">
        <v>76</v>
      </c>
      <c r="B80" s="5" t="s">
        <v>140</v>
      </c>
      <c r="C80" s="7" t="s">
        <v>165</v>
      </c>
      <c r="D80" s="7" t="s">
        <v>166</v>
      </c>
      <c r="E80" s="19">
        <v>8</v>
      </c>
      <c r="F80" s="19">
        <v>11</v>
      </c>
      <c r="G80" s="19">
        <v>12</v>
      </c>
      <c r="H80" s="19">
        <v>12</v>
      </c>
      <c r="I80" s="19">
        <v>5</v>
      </c>
      <c r="J80" s="19">
        <v>10</v>
      </c>
      <c r="K80" s="19">
        <v>10</v>
      </c>
      <c r="L80" s="19">
        <v>14</v>
      </c>
      <c r="M80" s="19">
        <v>3</v>
      </c>
      <c r="N80" s="19">
        <v>12</v>
      </c>
      <c r="O80" s="1">
        <f t="shared" si="2"/>
        <v>97</v>
      </c>
      <c r="P80" s="1">
        <f t="shared" si="3"/>
        <v>34</v>
      </c>
    </row>
    <row r="81" spans="1:16" x14ac:dyDescent="0.25">
      <c r="A81" s="1">
        <v>77</v>
      </c>
      <c r="B81" s="5" t="s">
        <v>140</v>
      </c>
      <c r="C81" s="7" t="s">
        <v>167</v>
      </c>
      <c r="D81" s="7" t="s">
        <v>129</v>
      </c>
      <c r="E81" s="19">
        <v>10</v>
      </c>
      <c r="F81" s="19">
        <v>5</v>
      </c>
      <c r="G81" s="19">
        <v>9</v>
      </c>
      <c r="H81" s="19">
        <v>7</v>
      </c>
      <c r="I81" s="19">
        <v>7</v>
      </c>
      <c r="J81" s="19">
        <v>5</v>
      </c>
      <c r="K81" s="19">
        <v>7</v>
      </c>
      <c r="L81" s="19">
        <v>15</v>
      </c>
      <c r="M81" s="19">
        <v>6</v>
      </c>
      <c r="N81" s="19">
        <v>9</v>
      </c>
      <c r="O81" s="1">
        <f t="shared" si="2"/>
        <v>80</v>
      </c>
      <c r="P81" s="1">
        <f t="shared" si="3"/>
        <v>29</v>
      </c>
    </row>
    <row r="82" spans="1:16" x14ac:dyDescent="0.25">
      <c r="A82" s="1">
        <v>78</v>
      </c>
      <c r="B82" s="5" t="s">
        <v>140</v>
      </c>
      <c r="C82" s="7" t="s">
        <v>168</v>
      </c>
      <c r="D82" s="7" t="s">
        <v>125</v>
      </c>
      <c r="E82" s="19">
        <v>13</v>
      </c>
      <c r="F82" s="19">
        <v>5</v>
      </c>
      <c r="G82" s="19">
        <v>12</v>
      </c>
      <c r="H82" s="19">
        <v>15</v>
      </c>
      <c r="I82" s="19">
        <v>12</v>
      </c>
      <c r="J82" s="19">
        <v>10</v>
      </c>
      <c r="K82" s="19">
        <v>12</v>
      </c>
      <c r="L82" s="19">
        <v>16</v>
      </c>
      <c r="M82" s="19">
        <v>7</v>
      </c>
      <c r="N82" s="19">
        <v>12</v>
      </c>
      <c r="O82" s="1">
        <f t="shared" si="2"/>
        <v>114</v>
      </c>
      <c r="P82" s="1">
        <f t="shared" si="3"/>
        <v>42</v>
      </c>
    </row>
    <row r="83" spans="1:16" x14ac:dyDescent="0.25">
      <c r="A83" s="1">
        <v>79</v>
      </c>
      <c r="B83" s="5" t="s">
        <v>140</v>
      </c>
      <c r="C83" s="7" t="s">
        <v>169</v>
      </c>
      <c r="D83" s="7" t="s">
        <v>52</v>
      </c>
      <c r="E83" s="19">
        <v>4</v>
      </c>
      <c r="F83" s="19">
        <v>7</v>
      </c>
      <c r="G83" s="19">
        <v>8</v>
      </c>
      <c r="H83" s="19">
        <v>6</v>
      </c>
      <c r="I83" s="19"/>
      <c r="J83" s="19">
        <v>5</v>
      </c>
      <c r="K83" s="19">
        <v>10</v>
      </c>
      <c r="L83" s="19">
        <v>10</v>
      </c>
      <c r="M83" s="19">
        <v>1</v>
      </c>
      <c r="N83" s="19">
        <v>8</v>
      </c>
      <c r="O83" s="1">
        <f t="shared" si="2"/>
        <v>59</v>
      </c>
      <c r="P83" s="1">
        <f t="shared" si="3"/>
        <v>21</v>
      </c>
    </row>
    <row r="84" spans="1:16" x14ac:dyDescent="0.25">
      <c r="A84" s="1">
        <v>80</v>
      </c>
      <c r="B84" s="5" t="s">
        <v>140</v>
      </c>
      <c r="C84" s="7" t="s">
        <v>170</v>
      </c>
      <c r="D84" s="7" t="s">
        <v>62</v>
      </c>
      <c r="E84" s="19">
        <v>13</v>
      </c>
      <c r="F84" s="19">
        <v>6</v>
      </c>
      <c r="G84" s="19">
        <v>7</v>
      </c>
      <c r="H84" s="19"/>
      <c r="I84" s="19">
        <v>12</v>
      </c>
      <c r="J84" s="19">
        <v>7</v>
      </c>
      <c r="K84" s="19">
        <v>11</v>
      </c>
      <c r="L84" s="19">
        <v>14</v>
      </c>
      <c r="M84" s="19">
        <v>4</v>
      </c>
      <c r="N84" s="19">
        <v>10</v>
      </c>
      <c r="O84" s="1">
        <f t="shared" si="2"/>
        <v>84</v>
      </c>
      <c r="P84" s="1">
        <f t="shared" si="3"/>
        <v>42</v>
      </c>
    </row>
    <row r="85" spans="1:16" ht="18.75" x14ac:dyDescent="0.3">
      <c r="A85" s="1"/>
      <c r="B85" s="1"/>
      <c r="C85" s="1"/>
      <c r="D85" s="1"/>
      <c r="E85" s="30">
        <f>AVERAGE(E5:E84)</f>
        <v>11.416666666666666</v>
      </c>
      <c r="F85" s="30">
        <f t="shared" ref="F85:N85" si="4">AVERAGE(F5:F84)</f>
        <v>7.125</v>
      </c>
      <c r="G85" s="30">
        <f t="shared" si="4"/>
        <v>10</v>
      </c>
      <c r="H85" s="30">
        <f t="shared" si="4"/>
        <v>10.16</v>
      </c>
      <c r="I85" s="30">
        <f t="shared" si="4"/>
        <v>8.52</v>
      </c>
      <c r="J85" s="30">
        <f t="shared" si="4"/>
        <v>6.75</v>
      </c>
      <c r="K85" s="30">
        <f t="shared" si="4"/>
        <v>7.1449275362318838</v>
      </c>
      <c r="L85" s="30">
        <f t="shared" si="4"/>
        <v>11.373333333333333</v>
      </c>
      <c r="M85" s="30">
        <f t="shared" si="4"/>
        <v>4.5599999999999996</v>
      </c>
      <c r="N85" s="30">
        <f t="shared" si="4"/>
        <v>12.417721518987342</v>
      </c>
      <c r="O85" s="31">
        <f>AVERAGE(O5:O84)</f>
        <v>83.8125</v>
      </c>
      <c r="P85" s="31">
        <f t="shared" si="3"/>
        <v>34.20659420289855</v>
      </c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sqref="A1:O26"/>
    </sheetView>
  </sheetViews>
  <sheetFormatPr defaultRowHeight="15" x14ac:dyDescent="0.25"/>
  <cols>
    <col min="2" max="2" width="6.42578125" customWidth="1"/>
    <col min="3" max="3" width="11.140625" customWidth="1"/>
    <col min="5" max="5" width="7.28515625" customWidth="1"/>
    <col min="6" max="6" width="7.85546875" customWidth="1"/>
    <col min="7" max="7" width="6.28515625" customWidth="1"/>
    <col min="8" max="8" width="6.5703125" customWidth="1"/>
    <col min="9" max="9" width="8.140625" customWidth="1"/>
    <col min="12" max="12" width="7.28515625" customWidth="1"/>
    <col min="13" max="13" width="7.42578125" customWidth="1"/>
    <col min="14" max="14" width="8.5703125" customWidth="1"/>
  </cols>
  <sheetData>
    <row r="1" spans="1:16" x14ac:dyDescent="0.25">
      <c r="A1" s="1"/>
      <c r="B1" s="1"/>
      <c r="C1" s="14" t="s">
        <v>57</v>
      </c>
      <c r="D1" s="14"/>
      <c r="E1" s="14"/>
      <c r="F1" s="14"/>
      <c r="G1" s="14"/>
      <c r="H1" s="14"/>
      <c r="I1" s="1"/>
      <c r="J1" s="1"/>
      <c r="K1" s="1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"/>
      <c r="G3" s="1"/>
      <c r="H3" s="1"/>
      <c r="I3" s="1"/>
      <c r="J3" s="1"/>
      <c r="K3" s="1"/>
      <c r="L3" s="1"/>
      <c r="M3" s="1"/>
      <c r="N3" s="1"/>
      <c r="O3" s="14" t="s">
        <v>5</v>
      </c>
      <c r="P3" s="15"/>
    </row>
    <row r="4" spans="1:16" x14ac:dyDescent="0.25">
      <c r="A4" s="1"/>
      <c r="B4" s="1"/>
      <c r="C4" s="1"/>
      <c r="D4" s="1"/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29" t="s">
        <v>12</v>
      </c>
      <c r="L4" s="16" t="s">
        <v>13</v>
      </c>
      <c r="M4" s="16" t="s">
        <v>14</v>
      </c>
      <c r="N4" s="16" t="s">
        <v>15</v>
      </c>
      <c r="O4" s="1"/>
    </row>
    <row r="5" spans="1:16" x14ac:dyDescent="0.25">
      <c r="A5" s="1">
        <v>1</v>
      </c>
      <c r="B5" s="1" t="s">
        <v>16</v>
      </c>
      <c r="C5" s="1" t="s">
        <v>17</v>
      </c>
      <c r="D5" s="1" t="s">
        <v>18</v>
      </c>
      <c r="E5" s="17">
        <v>14</v>
      </c>
      <c r="F5" s="17">
        <v>4</v>
      </c>
      <c r="G5" s="17">
        <v>15</v>
      </c>
      <c r="H5" s="17">
        <v>14</v>
      </c>
      <c r="I5" s="17">
        <v>8</v>
      </c>
      <c r="J5" s="17">
        <v>8</v>
      </c>
      <c r="K5" s="17">
        <v>5</v>
      </c>
      <c r="L5" s="17">
        <v>12</v>
      </c>
      <c r="M5" s="17">
        <v>7</v>
      </c>
      <c r="N5" s="17">
        <v>13</v>
      </c>
      <c r="O5" s="1">
        <f>E5+F5+G5+H5+I5+J5+K5+L5+M5+N5</f>
        <v>100</v>
      </c>
    </row>
    <row r="6" spans="1:16" x14ac:dyDescent="0.25">
      <c r="A6" s="1">
        <v>2</v>
      </c>
      <c r="B6" s="1" t="s">
        <v>16</v>
      </c>
      <c r="C6" s="1" t="s">
        <v>19</v>
      </c>
      <c r="D6" s="1" t="s">
        <v>20</v>
      </c>
      <c r="E6" s="17">
        <v>11</v>
      </c>
      <c r="F6" s="17">
        <v>5</v>
      </c>
      <c r="G6" s="17">
        <v>17</v>
      </c>
      <c r="H6" s="17">
        <v>17</v>
      </c>
      <c r="I6" s="17">
        <v>8</v>
      </c>
      <c r="J6" s="17">
        <v>7</v>
      </c>
      <c r="K6" s="17">
        <v>8</v>
      </c>
      <c r="L6" s="17">
        <v>15</v>
      </c>
      <c r="M6" s="17">
        <v>4</v>
      </c>
      <c r="N6" s="17">
        <v>14</v>
      </c>
      <c r="O6" s="1">
        <f t="shared" ref="O6:O25" si="0">E6+F6+G6+H6+I6+J6+K6+L6+M6+N6</f>
        <v>106</v>
      </c>
    </row>
    <row r="7" spans="1:16" x14ac:dyDescent="0.25">
      <c r="A7" s="1">
        <v>3</v>
      </c>
      <c r="B7" s="1" t="s">
        <v>16</v>
      </c>
      <c r="C7" s="1" t="s">
        <v>21</v>
      </c>
      <c r="D7" s="1" t="s">
        <v>22</v>
      </c>
      <c r="E7" s="17">
        <v>7</v>
      </c>
      <c r="F7" s="17">
        <v>6</v>
      </c>
      <c r="G7" s="17">
        <v>16</v>
      </c>
      <c r="H7" s="17">
        <v>13</v>
      </c>
      <c r="I7" s="17">
        <v>7</v>
      </c>
      <c r="J7" s="17">
        <v>6</v>
      </c>
      <c r="K7" s="17">
        <v>7</v>
      </c>
      <c r="L7" s="17">
        <v>15</v>
      </c>
      <c r="M7" s="17">
        <v>5</v>
      </c>
      <c r="N7" s="17">
        <v>12</v>
      </c>
      <c r="O7" s="1">
        <f t="shared" si="0"/>
        <v>94</v>
      </c>
    </row>
    <row r="8" spans="1:16" x14ac:dyDescent="0.25">
      <c r="A8" s="1">
        <v>4</v>
      </c>
      <c r="B8" s="1" t="s">
        <v>16</v>
      </c>
      <c r="C8" s="1" t="s">
        <v>23</v>
      </c>
      <c r="D8" s="1" t="s">
        <v>24</v>
      </c>
      <c r="E8" s="17"/>
      <c r="F8" s="17">
        <v>5</v>
      </c>
      <c r="G8" s="17">
        <v>0</v>
      </c>
      <c r="H8" s="17">
        <v>10</v>
      </c>
      <c r="I8" s="17">
        <v>7</v>
      </c>
      <c r="J8" s="17">
        <v>3</v>
      </c>
      <c r="K8" s="17">
        <v>1</v>
      </c>
      <c r="L8" s="17">
        <v>8</v>
      </c>
      <c r="M8" s="17">
        <v>2</v>
      </c>
      <c r="N8" s="17">
        <v>10</v>
      </c>
      <c r="O8" s="1">
        <f t="shared" si="0"/>
        <v>46</v>
      </c>
    </row>
    <row r="9" spans="1:16" x14ac:dyDescent="0.25">
      <c r="A9" s="1">
        <v>5</v>
      </c>
      <c r="B9" s="1" t="s">
        <v>16</v>
      </c>
      <c r="C9" s="1" t="s">
        <v>25</v>
      </c>
      <c r="D9" s="1" t="s">
        <v>26</v>
      </c>
      <c r="E9" s="17">
        <v>7</v>
      </c>
      <c r="F9" s="17">
        <v>8</v>
      </c>
      <c r="G9" s="17">
        <v>8</v>
      </c>
      <c r="H9" s="17">
        <v>13</v>
      </c>
      <c r="I9" s="17">
        <v>10</v>
      </c>
      <c r="J9" s="17">
        <v>8</v>
      </c>
      <c r="K9" s="17">
        <v>6</v>
      </c>
      <c r="L9" s="17">
        <v>18</v>
      </c>
      <c r="M9" s="17">
        <v>6</v>
      </c>
      <c r="N9" s="17">
        <v>10</v>
      </c>
      <c r="O9" s="1">
        <f t="shared" si="0"/>
        <v>94</v>
      </c>
    </row>
    <row r="10" spans="1:16" x14ac:dyDescent="0.25">
      <c r="A10" s="1">
        <v>6</v>
      </c>
      <c r="B10" s="1" t="s">
        <v>16</v>
      </c>
      <c r="C10" s="1" t="s">
        <v>27</v>
      </c>
      <c r="D10" s="1" t="s">
        <v>28</v>
      </c>
      <c r="E10" s="17">
        <v>15</v>
      </c>
      <c r="F10" s="17">
        <v>6</v>
      </c>
      <c r="G10" s="17">
        <v>19</v>
      </c>
      <c r="H10" s="17">
        <v>9</v>
      </c>
      <c r="I10" s="17">
        <v>11</v>
      </c>
      <c r="J10" s="17">
        <v>9</v>
      </c>
      <c r="K10" s="17">
        <v>6</v>
      </c>
      <c r="L10" s="17">
        <v>17</v>
      </c>
      <c r="M10" s="17">
        <v>7</v>
      </c>
      <c r="N10" s="17">
        <v>15</v>
      </c>
      <c r="O10" s="1">
        <f t="shared" si="0"/>
        <v>114</v>
      </c>
    </row>
    <row r="11" spans="1:16" x14ac:dyDescent="0.25">
      <c r="A11" s="1">
        <v>7</v>
      </c>
      <c r="B11" s="1" t="s">
        <v>16</v>
      </c>
      <c r="C11" s="1" t="s">
        <v>29</v>
      </c>
      <c r="D11" s="1" t="s">
        <v>30</v>
      </c>
      <c r="E11" s="17">
        <v>11</v>
      </c>
      <c r="F11" s="17"/>
      <c r="G11" s="17">
        <v>3</v>
      </c>
      <c r="H11" s="17">
        <v>10</v>
      </c>
      <c r="I11" s="17">
        <v>5</v>
      </c>
      <c r="J11" s="17">
        <v>4</v>
      </c>
      <c r="K11" s="17"/>
      <c r="L11" s="17">
        <v>17</v>
      </c>
      <c r="M11" s="17">
        <v>3</v>
      </c>
      <c r="N11" s="17">
        <v>7</v>
      </c>
      <c r="O11" s="1">
        <f t="shared" si="0"/>
        <v>60</v>
      </c>
    </row>
    <row r="12" spans="1:16" x14ac:dyDescent="0.25">
      <c r="A12" s="1">
        <v>8</v>
      </c>
      <c r="B12" s="1" t="s">
        <v>16</v>
      </c>
      <c r="C12" s="1" t="s">
        <v>31</v>
      </c>
      <c r="D12" s="1" t="s">
        <v>32</v>
      </c>
      <c r="E12" s="17">
        <v>6</v>
      </c>
      <c r="F12" s="17">
        <v>5</v>
      </c>
      <c r="G12" s="17">
        <v>12</v>
      </c>
      <c r="H12" s="17">
        <v>14</v>
      </c>
      <c r="I12" s="17">
        <v>8</v>
      </c>
      <c r="J12" s="17">
        <v>7</v>
      </c>
      <c r="K12" s="17">
        <v>5</v>
      </c>
      <c r="L12" s="17">
        <v>14</v>
      </c>
      <c r="M12" s="17">
        <v>4</v>
      </c>
      <c r="N12" s="17">
        <v>12</v>
      </c>
      <c r="O12" s="1">
        <f t="shared" si="0"/>
        <v>87</v>
      </c>
    </row>
    <row r="13" spans="1:16" x14ac:dyDescent="0.25">
      <c r="A13" s="1">
        <v>9</v>
      </c>
      <c r="B13" s="1" t="s">
        <v>16</v>
      </c>
      <c r="C13" s="1" t="s">
        <v>33</v>
      </c>
      <c r="D13" s="1" t="s">
        <v>34</v>
      </c>
      <c r="E13" s="17">
        <v>10</v>
      </c>
      <c r="F13" s="17">
        <v>5</v>
      </c>
      <c r="G13" s="17">
        <v>14</v>
      </c>
      <c r="H13" s="17">
        <v>15</v>
      </c>
      <c r="I13" s="17">
        <v>8</v>
      </c>
      <c r="J13" s="17">
        <v>7</v>
      </c>
      <c r="K13" s="17">
        <v>2</v>
      </c>
      <c r="L13" s="17">
        <v>10</v>
      </c>
      <c r="M13" s="17">
        <v>6</v>
      </c>
      <c r="N13" s="17">
        <v>14</v>
      </c>
      <c r="O13" s="1">
        <f t="shared" si="0"/>
        <v>91</v>
      </c>
    </row>
    <row r="14" spans="1:16" x14ac:dyDescent="0.25">
      <c r="A14" s="1">
        <v>10</v>
      </c>
      <c r="B14" s="1" t="s">
        <v>16</v>
      </c>
      <c r="C14" s="1" t="s">
        <v>35</v>
      </c>
      <c r="D14" s="1" t="s">
        <v>36</v>
      </c>
      <c r="E14" s="17">
        <v>3</v>
      </c>
      <c r="F14" s="17">
        <v>6</v>
      </c>
      <c r="G14" s="17">
        <v>6</v>
      </c>
      <c r="H14" s="17">
        <v>9</v>
      </c>
      <c r="I14" s="17">
        <v>5</v>
      </c>
      <c r="J14" s="17">
        <v>3</v>
      </c>
      <c r="K14" s="17">
        <v>4</v>
      </c>
      <c r="L14" s="17">
        <v>11</v>
      </c>
      <c r="M14" s="17">
        <v>3</v>
      </c>
      <c r="N14" s="17">
        <v>6</v>
      </c>
      <c r="O14" s="1">
        <f t="shared" si="0"/>
        <v>56</v>
      </c>
    </row>
    <row r="15" spans="1:16" x14ac:dyDescent="0.25">
      <c r="A15" s="1">
        <v>11</v>
      </c>
      <c r="B15" s="1" t="s">
        <v>16</v>
      </c>
      <c r="C15" s="1" t="s">
        <v>37</v>
      </c>
      <c r="D15" s="1" t="s">
        <v>38</v>
      </c>
      <c r="E15" s="17"/>
      <c r="F15" s="17">
        <v>5</v>
      </c>
      <c r="G15" s="17">
        <v>11</v>
      </c>
      <c r="H15" s="17">
        <v>8</v>
      </c>
      <c r="I15" s="17">
        <v>10</v>
      </c>
      <c r="J15" s="17">
        <v>7</v>
      </c>
      <c r="K15" s="17">
        <v>10</v>
      </c>
      <c r="L15" s="17">
        <v>11</v>
      </c>
      <c r="M15" s="17">
        <v>5</v>
      </c>
      <c r="N15" s="17">
        <v>12</v>
      </c>
      <c r="O15" s="1">
        <f t="shared" si="0"/>
        <v>79</v>
      </c>
    </row>
    <row r="16" spans="1:16" x14ac:dyDescent="0.25">
      <c r="A16" s="1">
        <v>12</v>
      </c>
      <c r="B16" s="1" t="s">
        <v>16</v>
      </c>
      <c r="C16" s="1" t="s">
        <v>39</v>
      </c>
      <c r="D16" s="1" t="s">
        <v>38</v>
      </c>
      <c r="E16" s="17">
        <v>1</v>
      </c>
      <c r="F16" s="17">
        <v>6</v>
      </c>
      <c r="G16" s="17">
        <v>9</v>
      </c>
      <c r="H16" s="17">
        <v>9</v>
      </c>
      <c r="I16" s="17">
        <v>7</v>
      </c>
      <c r="J16" s="17">
        <v>5</v>
      </c>
      <c r="K16" s="17">
        <v>5</v>
      </c>
      <c r="L16" s="17">
        <v>8</v>
      </c>
      <c r="M16" s="17">
        <v>3</v>
      </c>
      <c r="N16" s="17">
        <v>8</v>
      </c>
      <c r="O16" s="1">
        <f t="shared" si="0"/>
        <v>61</v>
      </c>
    </row>
    <row r="17" spans="1:15" x14ac:dyDescent="0.25">
      <c r="A17" s="1">
        <v>13</v>
      </c>
      <c r="B17" s="1" t="s">
        <v>16</v>
      </c>
      <c r="C17" s="1" t="s">
        <v>40</v>
      </c>
      <c r="D17" s="1" t="s">
        <v>41</v>
      </c>
      <c r="E17" s="17">
        <v>6</v>
      </c>
      <c r="F17" s="17">
        <v>4</v>
      </c>
      <c r="G17" s="17">
        <v>3</v>
      </c>
      <c r="H17" s="17">
        <v>9</v>
      </c>
      <c r="I17" s="17">
        <v>5</v>
      </c>
      <c r="J17" s="17">
        <v>3</v>
      </c>
      <c r="K17" s="17">
        <v>6</v>
      </c>
      <c r="L17" s="17">
        <v>9</v>
      </c>
      <c r="M17" s="17">
        <v>4</v>
      </c>
      <c r="N17" s="17">
        <v>11</v>
      </c>
      <c r="O17" s="1">
        <f t="shared" si="0"/>
        <v>60</v>
      </c>
    </row>
    <row r="18" spans="1:15" x14ac:dyDescent="0.25">
      <c r="A18" s="1">
        <v>14</v>
      </c>
      <c r="B18" s="1" t="s">
        <v>16</v>
      </c>
      <c r="C18" s="1" t="s">
        <v>42</v>
      </c>
      <c r="D18" s="1" t="s">
        <v>43</v>
      </c>
      <c r="E18" s="17">
        <v>6</v>
      </c>
      <c r="F18" s="17">
        <v>7</v>
      </c>
      <c r="G18" s="17">
        <v>12</v>
      </c>
      <c r="H18" s="17">
        <v>6</v>
      </c>
      <c r="I18" s="17">
        <v>7</v>
      </c>
      <c r="J18" s="17">
        <v>3</v>
      </c>
      <c r="K18" s="17">
        <v>6</v>
      </c>
      <c r="L18" s="17">
        <v>12</v>
      </c>
      <c r="M18" s="17">
        <v>3</v>
      </c>
      <c r="N18" s="17">
        <v>13</v>
      </c>
      <c r="O18" s="1">
        <f t="shared" si="0"/>
        <v>75</v>
      </c>
    </row>
    <row r="19" spans="1:15" x14ac:dyDescent="0.25">
      <c r="A19" s="1">
        <v>15</v>
      </c>
      <c r="B19" s="1" t="s">
        <v>16</v>
      </c>
      <c r="C19" s="1" t="s">
        <v>44</v>
      </c>
      <c r="D19" s="1" t="s">
        <v>45</v>
      </c>
      <c r="E19" s="17">
        <v>4</v>
      </c>
      <c r="F19" s="17">
        <v>5</v>
      </c>
      <c r="G19" s="17">
        <v>5</v>
      </c>
      <c r="H19" s="17">
        <v>13</v>
      </c>
      <c r="I19" s="17">
        <v>7</v>
      </c>
      <c r="J19" s="17">
        <v>3</v>
      </c>
      <c r="K19" s="17">
        <v>3</v>
      </c>
      <c r="L19" s="17">
        <v>13</v>
      </c>
      <c r="M19" s="17">
        <v>2</v>
      </c>
      <c r="N19" s="17">
        <v>11</v>
      </c>
      <c r="O19" s="1">
        <f t="shared" si="0"/>
        <v>66</v>
      </c>
    </row>
    <row r="20" spans="1:15" x14ac:dyDescent="0.25">
      <c r="A20" s="1">
        <v>16</v>
      </c>
      <c r="B20" s="1" t="s">
        <v>16</v>
      </c>
      <c r="C20" s="1" t="s">
        <v>46</v>
      </c>
      <c r="D20" s="1" t="s">
        <v>47</v>
      </c>
      <c r="E20" s="17">
        <v>7</v>
      </c>
      <c r="F20" s="17">
        <v>5</v>
      </c>
      <c r="G20" s="17">
        <v>14</v>
      </c>
      <c r="H20" s="17">
        <v>16</v>
      </c>
      <c r="I20" s="17">
        <v>7</v>
      </c>
      <c r="J20" s="17">
        <v>3</v>
      </c>
      <c r="K20" s="17">
        <v>7</v>
      </c>
      <c r="L20" s="17">
        <v>12</v>
      </c>
      <c r="M20" s="17">
        <v>8</v>
      </c>
      <c r="N20" s="17">
        <v>10</v>
      </c>
      <c r="O20" s="1">
        <f t="shared" si="0"/>
        <v>89</v>
      </c>
    </row>
    <row r="21" spans="1:15" x14ac:dyDescent="0.25">
      <c r="A21" s="1">
        <v>17</v>
      </c>
      <c r="B21" s="1" t="s">
        <v>16</v>
      </c>
      <c r="C21" s="1" t="s">
        <v>48</v>
      </c>
      <c r="D21" s="1" t="s">
        <v>45</v>
      </c>
      <c r="E21" s="17">
        <v>12</v>
      </c>
      <c r="F21" s="17">
        <v>6</v>
      </c>
      <c r="G21" s="17">
        <v>16</v>
      </c>
      <c r="H21" s="17">
        <v>14</v>
      </c>
      <c r="I21" s="17">
        <v>9</v>
      </c>
      <c r="J21" s="17">
        <v>8</v>
      </c>
      <c r="K21" s="17">
        <v>6</v>
      </c>
      <c r="L21" s="17">
        <v>15</v>
      </c>
      <c r="M21" s="17">
        <v>4</v>
      </c>
      <c r="N21" s="17">
        <v>14</v>
      </c>
      <c r="O21" s="1">
        <f t="shared" si="0"/>
        <v>104</v>
      </c>
    </row>
    <row r="22" spans="1:15" x14ac:dyDescent="0.25">
      <c r="A22" s="1">
        <v>18</v>
      </c>
      <c r="B22" s="1" t="s">
        <v>16</v>
      </c>
      <c r="C22" s="1" t="s">
        <v>49</v>
      </c>
      <c r="D22" s="1" t="s">
        <v>50</v>
      </c>
      <c r="E22" s="17">
        <v>14</v>
      </c>
      <c r="F22" s="17">
        <v>5</v>
      </c>
      <c r="G22" s="17">
        <v>18</v>
      </c>
      <c r="H22" s="17">
        <v>15</v>
      </c>
      <c r="I22" s="17">
        <v>9</v>
      </c>
      <c r="J22" s="17">
        <v>8</v>
      </c>
      <c r="K22" s="17">
        <v>4</v>
      </c>
      <c r="L22" s="17">
        <v>15</v>
      </c>
      <c r="M22" s="17">
        <v>6</v>
      </c>
      <c r="N22" s="17">
        <v>15</v>
      </c>
      <c r="O22" s="1">
        <f t="shared" si="0"/>
        <v>109</v>
      </c>
    </row>
    <row r="23" spans="1:15" x14ac:dyDescent="0.25">
      <c r="A23" s="1">
        <v>19</v>
      </c>
      <c r="B23" s="1" t="s">
        <v>16</v>
      </c>
      <c r="C23" s="1" t="s">
        <v>51</v>
      </c>
      <c r="D23" s="1" t="s">
        <v>52</v>
      </c>
      <c r="E23" s="17"/>
      <c r="F23" s="17"/>
      <c r="G23" s="17">
        <v>2</v>
      </c>
      <c r="H23" s="17">
        <v>13</v>
      </c>
      <c r="I23" s="17">
        <v>9</v>
      </c>
      <c r="J23" s="17">
        <v>8</v>
      </c>
      <c r="K23" s="17"/>
      <c r="L23" s="17"/>
      <c r="M23" s="17">
        <v>3</v>
      </c>
      <c r="N23" s="17">
        <v>13</v>
      </c>
      <c r="O23" s="1">
        <f t="shared" si="0"/>
        <v>48</v>
      </c>
    </row>
    <row r="24" spans="1:15" x14ac:dyDescent="0.25">
      <c r="A24" s="1">
        <v>20</v>
      </c>
      <c r="B24" s="1" t="s">
        <v>16</v>
      </c>
      <c r="C24" s="1" t="s">
        <v>53</v>
      </c>
      <c r="D24" s="1" t="s">
        <v>54</v>
      </c>
      <c r="E24" s="17"/>
      <c r="F24" s="17"/>
      <c r="G24" s="17">
        <v>0</v>
      </c>
      <c r="H24" s="17">
        <v>15</v>
      </c>
      <c r="I24" s="17">
        <v>7</v>
      </c>
      <c r="J24" s="17">
        <v>5</v>
      </c>
      <c r="K24" s="17"/>
      <c r="L24" s="17"/>
      <c r="M24" s="17">
        <v>3</v>
      </c>
      <c r="N24" s="17">
        <v>9</v>
      </c>
      <c r="O24" s="1">
        <f t="shared" si="0"/>
        <v>39</v>
      </c>
    </row>
    <row r="25" spans="1:15" x14ac:dyDescent="0.25">
      <c r="A25" s="1">
        <v>21</v>
      </c>
      <c r="B25" s="1" t="s">
        <v>16</v>
      </c>
      <c r="C25" s="1" t="s">
        <v>55</v>
      </c>
      <c r="D25" s="1" t="s">
        <v>56</v>
      </c>
      <c r="E25" s="17">
        <v>1</v>
      </c>
      <c r="F25" s="17">
        <v>8</v>
      </c>
      <c r="G25" s="17">
        <v>0</v>
      </c>
      <c r="H25" s="17">
        <v>8</v>
      </c>
      <c r="I25" s="17">
        <v>7</v>
      </c>
      <c r="J25" s="17">
        <v>5</v>
      </c>
      <c r="K25" s="17">
        <v>5</v>
      </c>
      <c r="L25" s="17">
        <v>10</v>
      </c>
      <c r="M25" s="17">
        <v>3</v>
      </c>
      <c r="N25" s="17">
        <v>7</v>
      </c>
      <c r="O25" s="1">
        <f t="shared" si="0"/>
        <v>54</v>
      </c>
    </row>
    <row r="26" spans="1:15" ht="18.75" x14ac:dyDescent="0.3">
      <c r="A26" s="1"/>
      <c r="B26" s="1"/>
      <c r="C26" s="1"/>
      <c r="D26" s="1"/>
      <c r="E26" s="30">
        <f>AVERAGE(E5:E25)</f>
        <v>7.9411764705882355</v>
      </c>
      <c r="F26" s="30">
        <f t="shared" ref="F26:O26" si="1">AVERAGE(F5:F25)</f>
        <v>5.6111111111111107</v>
      </c>
      <c r="G26" s="30">
        <f t="shared" si="1"/>
        <v>9.5238095238095237</v>
      </c>
      <c r="H26" s="30">
        <f t="shared" si="1"/>
        <v>11.904761904761905</v>
      </c>
      <c r="I26" s="30">
        <f t="shared" si="1"/>
        <v>7.666666666666667</v>
      </c>
      <c r="J26" s="30">
        <f t="shared" si="1"/>
        <v>5.7142857142857144</v>
      </c>
      <c r="K26" s="30">
        <f t="shared" si="1"/>
        <v>5.333333333333333</v>
      </c>
      <c r="L26" s="30">
        <f t="shared" si="1"/>
        <v>12.736842105263158</v>
      </c>
      <c r="M26" s="30">
        <f t="shared" si="1"/>
        <v>4.333333333333333</v>
      </c>
      <c r="N26" s="30">
        <f t="shared" si="1"/>
        <v>11.238095238095237</v>
      </c>
      <c r="O26" s="30">
        <f t="shared" si="1"/>
        <v>77.714285714285708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6"/>
    </sheetView>
  </sheetViews>
  <sheetFormatPr defaultRowHeight="15" x14ac:dyDescent="0.25"/>
  <sheetData>
    <row r="1" spans="1:14" x14ac:dyDescent="0.25">
      <c r="B1" s="33" t="s">
        <v>57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1:14" x14ac:dyDescent="0.25">
      <c r="A3" s="34" t="s">
        <v>1</v>
      </c>
      <c r="B3" s="34" t="s">
        <v>2</v>
      </c>
      <c r="C3" s="34" t="s">
        <v>3</v>
      </c>
      <c r="D3" s="35" t="s">
        <v>4</v>
      </c>
      <c r="E3" s="36"/>
      <c r="F3" s="36"/>
      <c r="G3" s="36"/>
      <c r="H3" s="36"/>
      <c r="I3" s="36"/>
      <c r="J3" s="36"/>
      <c r="K3" s="36"/>
      <c r="L3" s="36"/>
      <c r="M3" s="36"/>
      <c r="N3" s="37" t="s">
        <v>5</v>
      </c>
    </row>
    <row r="4" spans="1:14" x14ac:dyDescent="0.25">
      <c r="A4" s="34"/>
      <c r="B4" s="34"/>
      <c r="C4" s="34"/>
      <c r="D4" s="4" t="s">
        <v>6</v>
      </c>
      <c r="E4" s="18" t="s">
        <v>58</v>
      </c>
      <c r="F4" s="4" t="s">
        <v>8</v>
      </c>
      <c r="G4" s="4" t="s">
        <v>59</v>
      </c>
      <c r="H4" s="4" t="s">
        <v>10</v>
      </c>
      <c r="I4" s="4" t="s">
        <v>11</v>
      </c>
      <c r="J4" s="27" t="s">
        <v>12</v>
      </c>
      <c r="K4" s="4" t="s">
        <v>13</v>
      </c>
      <c r="L4" s="4" t="s">
        <v>14</v>
      </c>
      <c r="M4" s="4" t="s">
        <v>15</v>
      </c>
      <c r="N4" s="38"/>
    </row>
    <row r="5" spans="1:14" x14ac:dyDescent="0.25">
      <c r="A5" s="5" t="s">
        <v>60</v>
      </c>
      <c r="B5" s="6" t="s">
        <v>61</v>
      </c>
      <c r="C5" s="7" t="s">
        <v>62</v>
      </c>
      <c r="D5" s="19">
        <v>17</v>
      </c>
      <c r="E5" s="19">
        <v>15</v>
      </c>
      <c r="F5" s="19">
        <v>11</v>
      </c>
      <c r="G5" s="19">
        <v>10</v>
      </c>
      <c r="H5" s="19">
        <v>8</v>
      </c>
      <c r="I5" s="19">
        <v>7</v>
      </c>
      <c r="J5" s="19">
        <v>5</v>
      </c>
      <c r="K5" s="19">
        <v>15</v>
      </c>
      <c r="L5" s="19">
        <v>2</v>
      </c>
      <c r="M5" s="19">
        <v>18</v>
      </c>
      <c r="N5" s="8">
        <f>SUM(D5:M5)</f>
        <v>108</v>
      </c>
    </row>
    <row r="6" spans="1:14" x14ac:dyDescent="0.25">
      <c r="A6" s="5" t="s">
        <v>60</v>
      </c>
      <c r="B6" s="6" t="s">
        <v>63</v>
      </c>
      <c r="C6" s="6" t="s">
        <v>64</v>
      </c>
      <c r="D6" s="19">
        <v>8</v>
      </c>
      <c r="E6" s="19">
        <v>4</v>
      </c>
      <c r="F6" s="19">
        <v>9</v>
      </c>
      <c r="G6" s="19" t="s">
        <v>65</v>
      </c>
      <c r="H6" s="19">
        <v>10</v>
      </c>
      <c r="I6" s="19">
        <v>11</v>
      </c>
      <c r="J6" s="19" t="s">
        <v>65</v>
      </c>
      <c r="K6" s="19" t="s">
        <v>65</v>
      </c>
      <c r="L6" s="19">
        <v>3</v>
      </c>
      <c r="M6" s="19">
        <v>13</v>
      </c>
      <c r="N6" s="8">
        <f t="shared" ref="N6:N24" si="0">SUM(D6:M6)</f>
        <v>58</v>
      </c>
    </row>
    <row r="7" spans="1:14" x14ac:dyDescent="0.25">
      <c r="A7" s="5" t="s">
        <v>16</v>
      </c>
      <c r="B7" s="7" t="s">
        <v>66</v>
      </c>
      <c r="C7" s="7" t="s">
        <v>67</v>
      </c>
      <c r="D7" s="19">
        <v>16</v>
      </c>
      <c r="E7" s="19" t="s">
        <v>65</v>
      </c>
      <c r="F7" s="19">
        <v>10</v>
      </c>
      <c r="G7" s="19">
        <v>8</v>
      </c>
      <c r="H7" s="19">
        <v>8</v>
      </c>
      <c r="I7" s="19">
        <v>7</v>
      </c>
      <c r="J7" s="19">
        <v>7</v>
      </c>
      <c r="K7" s="19">
        <v>10</v>
      </c>
      <c r="L7" s="19">
        <v>5</v>
      </c>
      <c r="M7" s="19">
        <v>16</v>
      </c>
      <c r="N7" s="8">
        <f t="shared" si="0"/>
        <v>87</v>
      </c>
    </row>
    <row r="8" spans="1:14" x14ac:dyDescent="0.25">
      <c r="A8" s="5" t="s">
        <v>60</v>
      </c>
      <c r="B8" s="7" t="s">
        <v>68</v>
      </c>
      <c r="C8" s="7" t="s">
        <v>69</v>
      </c>
      <c r="D8" s="19">
        <v>8</v>
      </c>
      <c r="E8" s="19">
        <v>12</v>
      </c>
      <c r="F8" s="19">
        <v>8</v>
      </c>
      <c r="G8" s="19">
        <v>11</v>
      </c>
      <c r="H8" s="19">
        <v>5</v>
      </c>
      <c r="I8" s="19">
        <v>3</v>
      </c>
      <c r="J8" s="19">
        <v>8</v>
      </c>
      <c r="K8" s="19">
        <v>10</v>
      </c>
      <c r="L8" s="19" t="s">
        <v>65</v>
      </c>
      <c r="M8" s="19">
        <v>12</v>
      </c>
      <c r="N8" s="8">
        <f t="shared" si="0"/>
        <v>77</v>
      </c>
    </row>
    <row r="9" spans="1:14" x14ac:dyDescent="0.25">
      <c r="A9" s="5" t="s">
        <v>60</v>
      </c>
      <c r="B9" s="7" t="s">
        <v>70</v>
      </c>
      <c r="C9" s="7" t="s">
        <v>71</v>
      </c>
      <c r="D9" s="19">
        <v>16</v>
      </c>
      <c r="E9" s="19">
        <v>14</v>
      </c>
      <c r="F9" s="19">
        <v>17</v>
      </c>
      <c r="G9" s="19">
        <v>8</v>
      </c>
      <c r="H9" s="19">
        <v>8</v>
      </c>
      <c r="I9" s="19">
        <v>7</v>
      </c>
      <c r="J9" s="19">
        <v>12</v>
      </c>
      <c r="K9" s="19">
        <v>16</v>
      </c>
      <c r="L9" s="19">
        <v>5</v>
      </c>
      <c r="M9" s="19">
        <v>20</v>
      </c>
      <c r="N9" s="8">
        <f t="shared" si="0"/>
        <v>123</v>
      </c>
    </row>
    <row r="10" spans="1:14" x14ac:dyDescent="0.25">
      <c r="A10" s="5" t="s">
        <v>60</v>
      </c>
      <c r="B10" s="7" t="s">
        <v>72</v>
      </c>
      <c r="C10" s="7" t="s">
        <v>73</v>
      </c>
      <c r="D10" s="19">
        <v>15</v>
      </c>
      <c r="E10" s="19" t="s">
        <v>65</v>
      </c>
      <c r="F10" s="19">
        <v>17</v>
      </c>
      <c r="G10" s="19">
        <v>8</v>
      </c>
      <c r="H10" s="19">
        <v>8</v>
      </c>
      <c r="I10" s="19">
        <v>7</v>
      </c>
      <c r="J10" s="19">
        <v>6</v>
      </c>
      <c r="K10" s="19">
        <v>8</v>
      </c>
      <c r="L10" s="19">
        <v>3</v>
      </c>
      <c r="M10" s="19">
        <v>15</v>
      </c>
      <c r="N10" s="8">
        <f t="shared" si="0"/>
        <v>87</v>
      </c>
    </row>
    <row r="11" spans="1:14" x14ac:dyDescent="0.25">
      <c r="A11" s="5" t="s">
        <v>60</v>
      </c>
      <c r="B11" s="7" t="s">
        <v>74</v>
      </c>
      <c r="C11" s="7" t="s">
        <v>75</v>
      </c>
      <c r="D11" s="19">
        <v>15</v>
      </c>
      <c r="E11" s="19">
        <v>1</v>
      </c>
      <c r="F11" s="19">
        <v>12</v>
      </c>
      <c r="G11" s="19">
        <v>12</v>
      </c>
      <c r="H11" s="19">
        <v>10</v>
      </c>
      <c r="I11" s="19">
        <v>6</v>
      </c>
      <c r="J11" s="19">
        <v>9</v>
      </c>
      <c r="K11" s="19">
        <v>14</v>
      </c>
      <c r="L11" s="19">
        <v>4</v>
      </c>
      <c r="M11" s="19">
        <v>12</v>
      </c>
      <c r="N11" s="8">
        <f t="shared" si="0"/>
        <v>95</v>
      </c>
    </row>
    <row r="12" spans="1:14" x14ac:dyDescent="0.25">
      <c r="A12" s="5" t="s">
        <v>60</v>
      </c>
      <c r="B12" s="7" t="s">
        <v>76</v>
      </c>
      <c r="C12" s="7" t="s">
        <v>26</v>
      </c>
      <c r="D12" s="19">
        <v>19</v>
      </c>
      <c r="E12" s="19">
        <v>7</v>
      </c>
      <c r="F12" s="19">
        <v>12</v>
      </c>
      <c r="G12" s="19">
        <v>9</v>
      </c>
      <c r="H12" s="19">
        <v>8</v>
      </c>
      <c r="I12" s="19">
        <v>6</v>
      </c>
      <c r="J12" s="19" t="s">
        <v>65</v>
      </c>
      <c r="K12" s="19">
        <v>12</v>
      </c>
      <c r="L12" s="19">
        <v>2</v>
      </c>
      <c r="M12" s="19">
        <v>20</v>
      </c>
      <c r="N12" s="8">
        <f t="shared" si="0"/>
        <v>95</v>
      </c>
    </row>
    <row r="13" spans="1:14" x14ac:dyDescent="0.25">
      <c r="A13" s="5" t="s">
        <v>60</v>
      </c>
      <c r="B13" s="7" t="s">
        <v>77</v>
      </c>
      <c r="C13" s="7" t="s">
        <v>78</v>
      </c>
      <c r="D13" s="19">
        <v>15</v>
      </c>
      <c r="E13" s="19">
        <v>9</v>
      </c>
      <c r="F13" s="19">
        <v>13</v>
      </c>
      <c r="G13" s="19">
        <v>13</v>
      </c>
      <c r="H13" s="19">
        <v>8</v>
      </c>
      <c r="I13" s="19">
        <v>6</v>
      </c>
      <c r="J13" s="19">
        <v>7</v>
      </c>
      <c r="K13" s="19">
        <v>15</v>
      </c>
      <c r="L13" s="19">
        <v>5</v>
      </c>
      <c r="M13" s="19">
        <v>13</v>
      </c>
      <c r="N13" s="8">
        <f t="shared" si="0"/>
        <v>104</v>
      </c>
    </row>
    <row r="14" spans="1:14" x14ac:dyDescent="0.25">
      <c r="A14" s="5" t="s">
        <v>60</v>
      </c>
      <c r="B14" s="7" t="s">
        <v>79</v>
      </c>
      <c r="C14" s="7" t="s">
        <v>80</v>
      </c>
      <c r="D14" s="19">
        <v>20</v>
      </c>
      <c r="E14" s="19">
        <v>15</v>
      </c>
      <c r="F14" s="19">
        <v>18</v>
      </c>
      <c r="G14" s="19">
        <v>10</v>
      </c>
      <c r="H14" s="19">
        <v>10</v>
      </c>
      <c r="I14" s="19">
        <v>10</v>
      </c>
      <c r="J14" s="19">
        <v>13</v>
      </c>
      <c r="K14" s="19">
        <v>12</v>
      </c>
      <c r="L14" s="19">
        <v>5</v>
      </c>
      <c r="M14" s="19">
        <v>20</v>
      </c>
      <c r="N14" s="8">
        <f t="shared" si="0"/>
        <v>133</v>
      </c>
    </row>
    <row r="15" spans="1:14" x14ac:dyDescent="0.25">
      <c r="A15" s="5" t="s">
        <v>60</v>
      </c>
      <c r="B15" s="7" t="s">
        <v>81</v>
      </c>
      <c r="C15" s="7" t="s">
        <v>82</v>
      </c>
      <c r="D15" s="19">
        <v>16</v>
      </c>
      <c r="E15" s="19">
        <v>11</v>
      </c>
      <c r="F15" s="19">
        <v>17</v>
      </c>
      <c r="G15" s="19">
        <v>9</v>
      </c>
      <c r="H15" s="19">
        <v>10</v>
      </c>
      <c r="I15" s="19">
        <v>9</v>
      </c>
      <c r="J15" s="19">
        <v>5</v>
      </c>
      <c r="K15" s="19">
        <v>16</v>
      </c>
      <c r="L15" s="19">
        <v>6</v>
      </c>
      <c r="M15" s="19">
        <v>20</v>
      </c>
      <c r="N15" s="8">
        <f t="shared" si="0"/>
        <v>119</v>
      </c>
    </row>
    <row r="16" spans="1:14" x14ac:dyDescent="0.25">
      <c r="A16" s="5" t="s">
        <v>60</v>
      </c>
      <c r="B16" s="6" t="s">
        <v>83</v>
      </c>
      <c r="C16" s="6" t="s">
        <v>84</v>
      </c>
      <c r="D16" s="19">
        <v>14</v>
      </c>
      <c r="E16" s="19">
        <v>3</v>
      </c>
      <c r="F16" s="19">
        <v>3</v>
      </c>
      <c r="G16" s="19" t="s">
        <v>65</v>
      </c>
      <c r="H16" s="19">
        <v>5</v>
      </c>
      <c r="I16" s="19">
        <v>3</v>
      </c>
      <c r="J16" s="19" t="s">
        <v>65</v>
      </c>
      <c r="K16" s="19">
        <v>8</v>
      </c>
      <c r="L16" s="19">
        <v>2</v>
      </c>
      <c r="M16" s="19">
        <v>4</v>
      </c>
      <c r="N16" s="8">
        <f t="shared" si="0"/>
        <v>42</v>
      </c>
    </row>
    <row r="17" spans="1:14" x14ac:dyDescent="0.25">
      <c r="A17" s="5" t="s">
        <v>60</v>
      </c>
      <c r="B17" s="7" t="s">
        <v>85</v>
      </c>
      <c r="C17" s="7" t="s">
        <v>86</v>
      </c>
      <c r="D17" s="19">
        <v>20</v>
      </c>
      <c r="E17" s="19">
        <v>17</v>
      </c>
      <c r="F17" s="19">
        <v>20</v>
      </c>
      <c r="G17" s="19">
        <v>15</v>
      </c>
      <c r="H17" s="19">
        <v>10</v>
      </c>
      <c r="I17" s="19">
        <v>9</v>
      </c>
      <c r="J17" s="19">
        <v>10</v>
      </c>
      <c r="K17" s="19">
        <v>14</v>
      </c>
      <c r="L17" s="19">
        <v>7</v>
      </c>
      <c r="M17" s="19">
        <v>16</v>
      </c>
      <c r="N17" s="8">
        <f t="shared" si="0"/>
        <v>138</v>
      </c>
    </row>
    <row r="18" spans="1:14" x14ac:dyDescent="0.25">
      <c r="A18" s="5" t="s">
        <v>60</v>
      </c>
      <c r="B18" s="7" t="s">
        <v>87</v>
      </c>
      <c r="C18" s="7" t="s">
        <v>88</v>
      </c>
      <c r="D18" s="19">
        <v>19</v>
      </c>
      <c r="E18" s="19">
        <v>5</v>
      </c>
      <c r="F18" s="19">
        <v>8</v>
      </c>
      <c r="G18" s="19">
        <v>7</v>
      </c>
      <c r="H18" s="19">
        <v>6</v>
      </c>
      <c r="I18" s="19">
        <v>5</v>
      </c>
      <c r="J18" s="19">
        <v>4</v>
      </c>
      <c r="K18" s="19">
        <v>10</v>
      </c>
      <c r="L18" s="19">
        <v>4</v>
      </c>
      <c r="M18" s="19">
        <v>18</v>
      </c>
      <c r="N18" s="8">
        <f t="shared" si="0"/>
        <v>86</v>
      </c>
    </row>
    <row r="19" spans="1:14" x14ac:dyDescent="0.25">
      <c r="A19" s="5" t="s">
        <v>60</v>
      </c>
      <c r="B19" s="7" t="s">
        <v>89</v>
      </c>
      <c r="C19" s="7" t="s">
        <v>90</v>
      </c>
      <c r="D19" s="19">
        <v>16</v>
      </c>
      <c r="E19" s="19">
        <v>7</v>
      </c>
      <c r="F19" s="19">
        <v>11</v>
      </c>
      <c r="G19" s="19">
        <v>11</v>
      </c>
      <c r="H19" s="19">
        <v>11</v>
      </c>
      <c r="I19" s="19">
        <v>10</v>
      </c>
      <c r="J19" s="19">
        <v>6</v>
      </c>
      <c r="K19" s="19">
        <v>16</v>
      </c>
      <c r="L19" s="19" t="s">
        <v>65</v>
      </c>
      <c r="M19" s="19">
        <v>18</v>
      </c>
      <c r="N19" s="8">
        <f t="shared" si="0"/>
        <v>106</v>
      </c>
    </row>
    <row r="20" spans="1:14" x14ac:dyDescent="0.25">
      <c r="A20" s="5" t="s">
        <v>60</v>
      </c>
      <c r="B20" s="7" t="s">
        <v>91</v>
      </c>
      <c r="C20" s="7" t="s">
        <v>92</v>
      </c>
      <c r="D20" s="19">
        <v>19</v>
      </c>
      <c r="E20" s="19">
        <v>2</v>
      </c>
      <c r="F20" s="19">
        <v>19</v>
      </c>
      <c r="G20" s="19">
        <v>11</v>
      </c>
      <c r="H20" s="19">
        <v>12</v>
      </c>
      <c r="I20" s="19">
        <v>11</v>
      </c>
      <c r="J20" s="19">
        <v>12</v>
      </c>
      <c r="K20" s="19" t="s">
        <v>65</v>
      </c>
      <c r="L20" s="19">
        <v>2</v>
      </c>
      <c r="M20" s="19">
        <v>20</v>
      </c>
      <c r="N20" s="8">
        <f t="shared" si="0"/>
        <v>108</v>
      </c>
    </row>
    <row r="21" spans="1:14" x14ac:dyDescent="0.25">
      <c r="A21" s="5" t="s">
        <v>60</v>
      </c>
      <c r="B21" s="7" t="s">
        <v>93</v>
      </c>
      <c r="C21" s="7" t="s">
        <v>92</v>
      </c>
      <c r="D21" s="19">
        <v>17</v>
      </c>
      <c r="E21" s="19">
        <v>10</v>
      </c>
      <c r="F21" s="19">
        <v>11</v>
      </c>
      <c r="G21" s="19">
        <v>10</v>
      </c>
      <c r="H21" s="19">
        <v>7</v>
      </c>
      <c r="I21" s="19">
        <v>10</v>
      </c>
      <c r="J21" s="19">
        <v>7</v>
      </c>
      <c r="K21" s="19">
        <v>18</v>
      </c>
      <c r="L21" s="19">
        <v>5</v>
      </c>
      <c r="M21" s="19">
        <v>13</v>
      </c>
      <c r="N21" s="8">
        <f t="shared" si="0"/>
        <v>108</v>
      </c>
    </row>
    <row r="22" spans="1:14" x14ac:dyDescent="0.25">
      <c r="A22" s="5" t="s">
        <v>60</v>
      </c>
      <c r="B22" s="7" t="s">
        <v>94</v>
      </c>
      <c r="C22" s="7" t="s">
        <v>95</v>
      </c>
      <c r="D22" s="19">
        <v>16</v>
      </c>
      <c r="E22" s="19">
        <v>14</v>
      </c>
      <c r="F22" s="19">
        <v>11</v>
      </c>
      <c r="G22" s="19">
        <v>8</v>
      </c>
      <c r="H22" s="19">
        <v>8</v>
      </c>
      <c r="I22" s="19">
        <v>7</v>
      </c>
      <c r="J22" s="19">
        <v>5</v>
      </c>
      <c r="K22" s="19">
        <v>13</v>
      </c>
      <c r="L22" s="19">
        <v>5</v>
      </c>
      <c r="M22" s="19">
        <v>15</v>
      </c>
      <c r="N22" s="8">
        <f t="shared" si="0"/>
        <v>102</v>
      </c>
    </row>
    <row r="23" spans="1:14" x14ac:dyDescent="0.25">
      <c r="A23" s="5" t="s">
        <v>60</v>
      </c>
      <c r="B23" s="7" t="s">
        <v>96</v>
      </c>
      <c r="C23" s="7" t="s">
        <v>20</v>
      </c>
      <c r="D23" s="19">
        <v>18</v>
      </c>
      <c r="E23" s="19">
        <v>11</v>
      </c>
      <c r="F23" s="19">
        <v>18</v>
      </c>
      <c r="G23" s="19">
        <v>14</v>
      </c>
      <c r="H23" s="19">
        <v>11</v>
      </c>
      <c r="I23" s="19">
        <v>10</v>
      </c>
      <c r="J23" s="19">
        <v>9</v>
      </c>
      <c r="K23" s="19">
        <v>15</v>
      </c>
      <c r="L23" s="19" t="s">
        <v>65</v>
      </c>
      <c r="M23" s="19">
        <v>15</v>
      </c>
      <c r="N23" s="8">
        <f t="shared" si="0"/>
        <v>121</v>
      </c>
    </row>
    <row r="24" spans="1:14" x14ac:dyDescent="0.25">
      <c r="A24" s="5"/>
      <c r="B24" s="5"/>
      <c r="C24" s="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8">
        <f t="shared" si="0"/>
        <v>0</v>
      </c>
    </row>
    <row r="25" spans="1:14" ht="15.75" x14ac:dyDescent="0.25">
      <c r="D25" s="20">
        <f>AVERAGE(D5:D24)</f>
        <v>16</v>
      </c>
      <c r="E25" s="20">
        <f>AVERAGE(E5:E24)</f>
        <v>9.235294117647058</v>
      </c>
      <c r="F25" s="20">
        <f>AVERAGE(F5:F24)</f>
        <v>12.894736842105264</v>
      </c>
      <c r="G25" s="20">
        <f>AVERAGE(G5:G24)</f>
        <v>10.235294117647058</v>
      </c>
      <c r="H25" s="20">
        <f t="shared" ref="H25:M25" si="1">AVERAGE(H5:H24)</f>
        <v>8.5789473684210531</v>
      </c>
      <c r="I25" s="20">
        <f t="shared" si="1"/>
        <v>7.5789473684210522</v>
      </c>
      <c r="J25" s="20">
        <f t="shared" si="1"/>
        <v>7.8125</v>
      </c>
      <c r="K25" s="20">
        <f t="shared" si="1"/>
        <v>13.058823529411764</v>
      </c>
      <c r="L25" s="20">
        <f t="shared" si="1"/>
        <v>4.0625</v>
      </c>
      <c r="M25" s="20">
        <f t="shared" si="1"/>
        <v>15.684210526315789</v>
      </c>
      <c r="N25" s="32">
        <f t="shared" ref="N25" si="2">SUM(D25:H25)</f>
        <v>56.944272445820431</v>
      </c>
    </row>
    <row r="26" spans="1:14" x14ac:dyDescent="0.25">
      <c r="D26" s="21"/>
      <c r="E26" s="21"/>
      <c r="F26" s="21"/>
      <c r="G26" s="21"/>
      <c r="H26" s="21"/>
      <c r="I26" s="21"/>
      <c r="J26" s="21"/>
      <c r="K26" s="21"/>
      <c r="L26" s="21"/>
      <c r="M26" s="21"/>
    </row>
  </sheetData>
  <mergeCells count="6">
    <mergeCell ref="B1:N1"/>
    <mergeCell ref="A3:A4"/>
    <mergeCell ref="B3:B4"/>
    <mergeCell ref="C3:C4"/>
    <mergeCell ref="D3:M3"/>
    <mergeCell ref="N3:N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sqref="A1:N27"/>
    </sheetView>
  </sheetViews>
  <sheetFormatPr defaultRowHeight="15" x14ac:dyDescent="0.25"/>
  <sheetData>
    <row r="1" spans="1:14" x14ac:dyDescent="0.25">
      <c r="B1" s="33" t="s">
        <v>138</v>
      </c>
      <c r="C1" s="33"/>
      <c r="D1" s="33"/>
      <c r="E1" s="33"/>
      <c r="F1" s="33"/>
      <c r="G1" s="33"/>
      <c r="H1" s="9"/>
      <c r="I1" s="9"/>
      <c r="J1" s="9"/>
      <c r="K1" s="9"/>
      <c r="L1" s="9"/>
      <c r="M1" s="9"/>
    </row>
    <row r="2" spans="1:14" x14ac:dyDescent="0.25">
      <c r="D2" s="10"/>
      <c r="E2" s="10"/>
      <c r="F2" s="10"/>
      <c r="G2" s="2"/>
      <c r="H2" s="2"/>
      <c r="I2" s="2"/>
      <c r="J2" s="2"/>
      <c r="K2" s="2"/>
      <c r="L2" s="2"/>
      <c r="M2" s="2"/>
      <c r="N2" s="3"/>
    </row>
    <row r="3" spans="1:14" x14ac:dyDescent="0.25">
      <c r="A3" s="34" t="s">
        <v>1</v>
      </c>
      <c r="B3" s="34" t="s">
        <v>2</v>
      </c>
      <c r="C3" s="34" t="s">
        <v>3</v>
      </c>
      <c r="D3" s="35" t="s">
        <v>4</v>
      </c>
      <c r="E3" s="36"/>
      <c r="F3" s="36"/>
      <c r="G3" s="36"/>
      <c r="H3" s="36"/>
      <c r="I3" s="36"/>
      <c r="J3" s="36"/>
      <c r="K3" s="36"/>
      <c r="L3" s="36"/>
      <c r="M3" s="36"/>
      <c r="N3" s="39" t="s">
        <v>5</v>
      </c>
    </row>
    <row r="4" spans="1:14" x14ac:dyDescent="0.25">
      <c r="A4" s="34"/>
      <c r="B4" s="34"/>
      <c r="C4" s="34"/>
      <c r="D4" s="4" t="s">
        <v>6</v>
      </c>
      <c r="E4" s="18" t="s">
        <v>7</v>
      </c>
      <c r="F4" s="4" t="s">
        <v>97</v>
      </c>
      <c r="G4" s="4" t="s">
        <v>9</v>
      </c>
      <c r="H4" s="4" t="s">
        <v>10</v>
      </c>
      <c r="I4" s="4" t="s">
        <v>11</v>
      </c>
      <c r="J4" s="27" t="s">
        <v>12</v>
      </c>
      <c r="K4" s="4" t="s">
        <v>13</v>
      </c>
      <c r="L4" s="4" t="s">
        <v>14</v>
      </c>
      <c r="M4" s="4" t="s">
        <v>15</v>
      </c>
      <c r="N4" s="40"/>
    </row>
    <row r="5" spans="1:14" x14ac:dyDescent="0.25">
      <c r="A5" s="5" t="s">
        <v>98</v>
      </c>
      <c r="B5" s="1" t="s">
        <v>99</v>
      </c>
      <c r="C5" s="5" t="s">
        <v>100</v>
      </c>
      <c r="D5" s="22">
        <v>11</v>
      </c>
      <c r="E5" s="22">
        <v>14</v>
      </c>
      <c r="F5" s="22">
        <v>14</v>
      </c>
      <c r="G5" s="19">
        <v>11</v>
      </c>
      <c r="H5" s="19">
        <v>10</v>
      </c>
      <c r="I5" s="19">
        <v>8</v>
      </c>
      <c r="J5" s="19">
        <v>6</v>
      </c>
      <c r="K5" s="19">
        <v>12</v>
      </c>
      <c r="L5" s="19">
        <v>8</v>
      </c>
      <c r="M5" s="19">
        <v>15</v>
      </c>
      <c r="N5" s="8">
        <f>SUM(D5:M5)</f>
        <v>109</v>
      </c>
    </row>
    <row r="6" spans="1:14" x14ac:dyDescent="0.25">
      <c r="A6" s="5" t="s">
        <v>98</v>
      </c>
      <c r="B6" s="7" t="s">
        <v>101</v>
      </c>
      <c r="C6" s="7" t="s">
        <v>67</v>
      </c>
      <c r="D6" s="22">
        <v>13</v>
      </c>
      <c r="E6" s="22">
        <v>12</v>
      </c>
      <c r="F6" s="22">
        <v>16</v>
      </c>
      <c r="G6" s="19">
        <v>10</v>
      </c>
      <c r="H6" s="19">
        <v>10</v>
      </c>
      <c r="I6" s="19">
        <v>10</v>
      </c>
      <c r="J6" s="19">
        <v>6</v>
      </c>
      <c r="K6" s="19">
        <v>12</v>
      </c>
      <c r="L6" s="19">
        <v>7</v>
      </c>
      <c r="M6" s="19">
        <v>15</v>
      </c>
      <c r="N6" s="8">
        <f t="shared" ref="N6:N25" si="0">SUM(D6:M6)</f>
        <v>111</v>
      </c>
    </row>
    <row r="7" spans="1:14" x14ac:dyDescent="0.25">
      <c r="A7" s="5" t="s">
        <v>98</v>
      </c>
      <c r="B7" s="7" t="s">
        <v>102</v>
      </c>
      <c r="C7" s="7" t="s">
        <v>103</v>
      </c>
      <c r="D7" s="22">
        <v>12</v>
      </c>
      <c r="E7" s="22">
        <v>8</v>
      </c>
      <c r="F7" s="22">
        <v>4</v>
      </c>
      <c r="G7" s="19">
        <v>10</v>
      </c>
      <c r="H7" s="19">
        <v>10</v>
      </c>
      <c r="I7" s="19">
        <v>6</v>
      </c>
      <c r="J7" s="19">
        <v>6</v>
      </c>
      <c r="K7" s="19">
        <v>13</v>
      </c>
      <c r="L7" s="19">
        <v>0</v>
      </c>
      <c r="M7" s="19">
        <v>8</v>
      </c>
      <c r="N7" s="8">
        <f t="shared" si="0"/>
        <v>77</v>
      </c>
    </row>
    <row r="8" spans="1:14" x14ac:dyDescent="0.25">
      <c r="A8" s="5" t="s">
        <v>98</v>
      </c>
      <c r="B8" s="7" t="s">
        <v>104</v>
      </c>
      <c r="C8" s="7" t="s">
        <v>105</v>
      </c>
      <c r="D8" s="22">
        <v>13</v>
      </c>
      <c r="E8" s="22">
        <v>7</v>
      </c>
      <c r="F8" s="22">
        <v>14</v>
      </c>
      <c r="G8" s="19">
        <v>10</v>
      </c>
      <c r="H8" s="19">
        <v>14</v>
      </c>
      <c r="I8" s="19">
        <v>12</v>
      </c>
      <c r="J8" s="19">
        <v>6</v>
      </c>
      <c r="K8" s="19">
        <v>9</v>
      </c>
      <c r="L8" s="19">
        <v>7</v>
      </c>
      <c r="M8" s="19">
        <v>15</v>
      </c>
      <c r="N8" s="8">
        <f t="shared" si="0"/>
        <v>107</v>
      </c>
    </row>
    <row r="9" spans="1:14" x14ac:dyDescent="0.25">
      <c r="A9" s="5" t="s">
        <v>98</v>
      </c>
      <c r="B9" s="7" t="s">
        <v>106</v>
      </c>
      <c r="C9" s="7" t="s">
        <v>107</v>
      </c>
      <c r="D9" s="22" t="s">
        <v>65</v>
      </c>
      <c r="E9" s="22">
        <v>7</v>
      </c>
      <c r="F9" s="22" t="s">
        <v>65</v>
      </c>
      <c r="G9" s="19" t="s">
        <v>65</v>
      </c>
      <c r="H9" s="19" t="s">
        <v>65</v>
      </c>
      <c r="I9" s="19">
        <v>4</v>
      </c>
      <c r="J9" s="19" t="s">
        <v>65</v>
      </c>
      <c r="K9" s="19" t="s">
        <v>65</v>
      </c>
      <c r="L9" s="19" t="s">
        <v>65</v>
      </c>
      <c r="M9" s="19">
        <v>14</v>
      </c>
      <c r="N9" s="8">
        <f t="shared" si="0"/>
        <v>25</v>
      </c>
    </row>
    <row r="10" spans="1:14" x14ac:dyDescent="0.25">
      <c r="A10" s="5" t="s">
        <v>98</v>
      </c>
      <c r="B10" s="6" t="s">
        <v>108</v>
      </c>
      <c r="C10" s="7" t="s">
        <v>109</v>
      </c>
      <c r="D10" s="22">
        <v>13</v>
      </c>
      <c r="E10" s="22">
        <v>5</v>
      </c>
      <c r="F10" s="22">
        <v>6</v>
      </c>
      <c r="G10" s="19">
        <v>9</v>
      </c>
      <c r="H10" s="19">
        <v>9</v>
      </c>
      <c r="I10" s="19">
        <v>8</v>
      </c>
      <c r="J10" s="19">
        <v>8</v>
      </c>
      <c r="K10" s="19">
        <v>10</v>
      </c>
      <c r="L10" s="19">
        <v>8</v>
      </c>
      <c r="M10" s="19">
        <v>14</v>
      </c>
      <c r="N10" s="8">
        <f t="shared" si="0"/>
        <v>90</v>
      </c>
    </row>
    <row r="11" spans="1:14" x14ac:dyDescent="0.25">
      <c r="A11" s="5" t="s">
        <v>98</v>
      </c>
      <c r="B11" s="7" t="s">
        <v>110</v>
      </c>
      <c r="C11" s="7" t="s">
        <v>111</v>
      </c>
      <c r="D11" s="22">
        <v>13</v>
      </c>
      <c r="E11" s="22">
        <v>5</v>
      </c>
      <c r="F11" s="22">
        <v>8</v>
      </c>
      <c r="G11" s="19">
        <v>7</v>
      </c>
      <c r="H11" s="19">
        <v>9</v>
      </c>
      <c r="I11" s="19">
        <v>7</v>
      </c>
      <c r="J11" s="19">
        <v>6</v>
      </c>
      <c r="K11" s="19">
        <v>9</v>
      </c>
      <c r="L11" s="19">
        <v>6</v>
      </c>
      <c r="M11" s="19">
        <v>14</v>
      </c>
      <c r="N11" s="8">
        <f t="shared" si="0"/>
        <v>84</v>
      </c>
    </row>
    <row r="12" spans="1:14" x14ac:dyDescent="0.25">
      <c r="A12" s="5" t="s">
        <v>98</v>
      </c>
      <c r="B12" s="7" t="s">
        <v>112</v>
      </c>
      <c r="C12" s="7" t="s">
        <v>113</v>
      </c>
      <c r="D12" s="22">
        <v>13</v>
      </c>
      <c r="E12" s="22">
        <v>12</v>
      </c>
      <c r="F12" s="22">
        <v>17</v>
      </c>
      <c r="G12" s="19">
        <v>10</v>
      </c>
      <c r="H12" s="19">
        <v>9</v>
      </c>
      <c r="I12" s="19">
        <v>8</v>
      </c>
      <c r="J12" s="19">
        <v>6</v>
      </c>
      <c r="K12" s="19">
        <v>13</v>
      </c>
      <c r="L12" s="19">
        <v>8</v>
      </c>
      <c r="M12" s="19">
        <v>17</v>
      </c>
      <c r="N12" s="8">
        <f t="shared" si="0"/>
        <v>113</v>
      </c>
    </row>
    <row r="13" spans="1:14" x14ac:dyDescent="0.25">
      <c r="A13" s="5" t="s">
        <v>98</v>
      </c>
      <c r="B13" s="6" t="s">
        <v>114</v>
      </c>
      <c r="C13" s="6" t="s">
        <v>171</v>
      </c>
      <c r="D13" s="22">
        <v>6</v>
      </c>
      <c r="E13" s="22">
        <v>8</v>
      </c>
      <c r="F13" s="22">
        <v>9</v>
      </c>
      <c r="G13" s="19">
        <v>7</v>
      </c>
      <c r="H13" s="19">
        <v>9</v>
      </c>
      <c r="I13" s="19">
        <v>3</v>
      </c>
      <c r="J13" s="19">
        <v>3</v>
      </c>
      <c r="K13" s="19">
        <v>4</v>
      </c>
      <c r="L13" s="19">
        <v>4</v>
      </c>
      <c r="M13" s="19">
        <v>16</v>
      </c>
      <c r="N13" s="8">
        <f t="shared" si="0"/>
        <v>69</v>
      </c>
    </row>
    <row r="14" spans="1:14" x14ac:dyDescent="0.25">
      <c r="A14" s="5" t="s">
        <v>98</v>
      </c>
      <c r="B14" s="7" t="s">
        <v>115</v>
      </c>
      <c r="C14" s="7" t="s">
        <v>116</v>
      </c>
      <c r="D14" s="22">
        <v>13</v>
      </c>
      <c r="E14" s="22">
        <v>7</v>
      </c>
      <c r="F14" s="22">
        <v>3</v>
      </c>
      <c r="G14" s="19">
        <v>11</v>
      </c>
      <c r="H14" s="19">
        <v>6</v>
      </c>
      <c r="I14" s="19">
        <v>6</v>
      </c>
      <c r="J14" s="19">
        <v>7</v>
      </c>
      <c r="K14" s="19">
        <v>8</v>
      </c>
      <c r="L14" s="19">
        <v>4</v>
      </c>
      <c r="M14" s="19">
        <v>11</v>
      </c>
      <c r="N14" s="8">
        <f t="shared" si="0"/>
        <v>76</v>
      </c>
    </row>
    <row r="15" spans="1:14" x14ac:dyDescent="0.25">
      <c r="A15" s="5" t="s">
        <v>98</v>
      </c>
      <c r="B15" s="7" t="s">
        <v>117</v>
      </c>
      <c r="C15" s="7" t="s">
        <v>90</v>
      </c>
      <c r="D15" s="22">
        <v>16</v>
      </c>
      <c r="E15" s="22">
        <v>12</v>
      </c>
      <c r="F15" s="22">
        <v>16</v>
      </c>
      <c r="G15" s="19">
        <v>11</v>
      </c>
      <c r="H15" s="19">
        <v>15</v>
      </c>
      <c r="I15" s="19">
        <v>8</v>
      </c>
      <c r="J15" s="19">
        <v>6</v>
      </c>
      <c r="K15" s="19">
        <v>9</v>
      </c>
      <c r="L15" s="19">
        <v>6</v>
      </c>
      <c r="M15" s="19">
        <v>16</v>
      </c>
      <c r="N15" s="8">
        <f t="shared" si="0"/>
        <v>115</v>
      </c>
    </row>
    <row r="16" spans="1:14" x14ac:dyDescent="0.25">
      <c r="A16" s="5" t="s">
        <v>98</v>
      </c>
      <c r="B16" s="7" t="s">
        <v>118</v>
      </c>
      <c r="C16" s="7" t="s">
        <v>119</v>
      </c>
      <c r="D16" s="22">
        <v>14</v>
      </c>
      <c r="E16" s="22">
        <v>5</v>
      </c>
      <c r="F16" s="22">
        <v>7</v>
      </c>
      <c r="G16" s="19">
        <v>12</v>
      </c>
      <c r="H16" s="19">
        <v>16</v>
      </c>
      <c r="I16" s="19">
        <v>5</v>
      </c>
      <c r="J16" s="19">
        <v>9</v>
      </c>
      <c r="K16" s="19">
        <v>11</v>
      </c>
      <c r="L16" s="19">
        <v>2</v>
      </c>
      <c r="M16" s="19">
        <v>14</v>
      </c>
      <c r="N16" s="8">
        <f t="shared" si="0"/>
        <v>95</v>
      </c>
    </row>
    <row r="17" spans="1:14" x14ac:dyDescent="0.25">
      <c r="A17" s="5" t="s">
        <v>98</v>
      </c>
      <c r="B17" s="7" t="s">
        <v>120</v>
      </c>
      <c r="C17" s="7" t="s">
        <v>121</v>
      </c>
      <c r="D17" s="22">
        <v>13</v>
      </c>
      <c r="E17" s="22">
        <v>12</v>
      </c>
      <c r="F17" s="22">
        <v>18</v>
      </c>
      <c r="G17" s="19">
        <v>16</v>
      </c>
      <c r="H17" s="19">
        <v>10</v>
      </c>
      <c r="I17" s="19">
        <v>7</v>
      </c>
      <c r="J17" s="19">
        <v>6</v>
      </c>
      <c r="K17" s="19">
        <v>13</v>
      </c>
      <c r="L17" s="19">
        <v>7</v>
      </c>
      <c r="M17" s="19">
        <v>16</v>
      </c>
      <c r="N17" s="8">
        <f t="shared" si="0"/>
        <v>118</v>
      </c>
    </row>
    <row r="18" spans="1:14" x14ac:dyDescent="0.25">
      <c r="A18" s="5" t="s">
        <v>98</v>
      </c>
      <c r="B18" s="7" t="s">
        <v>122</v>
      </c>
      <c r="C18" s="7" t="s">
        <v>123</v>
      </c>
      <c r="D18" s="22">
        <v>13</v>
      </c>
      <c r="E18" s="22">
        <v>3</v>
      </c>
      <c r="F18" s="22">
        <v>10</v>
      </c>
      <c r="G18" s="19">
        <v>5</v>
      </c>
      <c r="H18" s="19">
        <v>8</v>
      </c>
      <c r="I18" s="19">
        <v>6</v>
      </c>
      <c r="J18" s="19">
        <v>7</v>
      </c>
      <c r="K18" s="19">
        <v>7</v>
      </c>
      <c r="L18" s="19">
        <v>6</v>
      </c>
      <c r="M18" s="19">
        <v>13</v>
      </c>
      <c r="N18" s="8">
        <f t="shared" si="0"/>
        <v>78</v>
      </c>
    </row>
    <row r="19" spans="1:14" x14ac:dyDescent="0.25">
      <c r="A19" s="5" t="s">
        <v>98</v>
      </c>
      <c r="B19" s="6" t="s">
        <v>124</v>
      </c>
      <c r="C19" s="6" t="s">
        <v>125</v>
      </c>
      <c r="D19" s="22">
        <v>13</v>
      </c>
      <c r="E19" s="22">
        <v>6</v>
      </c>
      <c r="F19" s="22">
        <v>9</v>
      </c>
      <c r="G19" s="19">
        <v>10</v>
      </c>
      <c r="H19" s="19">
        <v>8</v>
      </c>
      <c r="I19" s="19">
        <v>6</v>
      </c>
      <c r="J19" s="19">
        <v>7</v>
      </c>
      <c r="K19" s="19">
        <v>6</v>
      </c>
      <c r="L19" s="19">
        <v>6</v>
      </c>
      <c r="M19" s="19">
        <v>13</v>
      </c>
      <c r="N19" s="8">
        <f t="shared" si="0"/>
        <v>84</v>
      </c>
    </row>
    <row r="20" spans="1:14" x14ac:dyDescent="0.25">
      <c r="A20" s="5" t="s">
        <v>98</v>
      </c>
      <c r="B20" s="7" t="s">
        <v>126</v>
      </c>
      <c r="C20" s="7" t="s">
        <v>127</v>
      </c>
      <c r="D20" s="22">
        <v>3</v>
      </c>
      <c r="E20" s="22">
        <v>5</v>
      </c>
      <c r="F20" s="22">
        <v>5</v>
      </c>
      <c r="G20" s="19">
        <v>8</v>
      </c>
      <c r="H20" s="19">
        <v>3</v>
      </c>
      <c r="I20" s="19">
        <v>6</v>
      </c>
      <c r="J20" s="19" t="s">
        <v>65</v>
      </c>
      <c r="K20" s="19">
        <v>3</v>
      </c>
      <c r="L20" s="19">
        <v>3</v>
      </c>
      <c r="M20" s="19">
        <v>11</v>
      </c>
      <c r="N20" s="8">
        <f t="shared" si="0"/>
        <v>47</v>
      </c>
    </row>
    <row r="21" spans="1:14" x14ac:dyDescent="0.25">
      <c r="A21" s="5" t="s">
        <v>98</v>
      </c>
      <c r="B21" s="6" t="s">
        <v>128</v>
      </c>
      <c r="C21" s="6" t="s">
        <v>129</v>
      </c>
      <c r="D21" s="22">
        <v>11</v>
      </c>
      <c r="E21" s="22">
        <v>7</v>
      </c>
      <c r="F21" s="22">
        <v>6</v>
      </c>
      <c r="G21" s="19">
        <v>2</v>
      </c>
      <c r="H21" s="19">
        <v>9</v>
      </c>
      <c r="I21" s="19">
        <v>8</v>
      </c>
      <c r="J21" s="19">
        <v>7</v>
      </c>
      <c r="K21" s="19">
        <v>10</v>
      </c>
      <c r="L21" s="19">
        <v>1</v>
      </c>
      <c r="M21" s="19">
        <v>16</v>
      </c>
      <c r="N21" s="8">
        <f t="shared" si="0"/>
        <v>77</v>
      </c>
    </row>
    <row r="22" spans="1:14" x14ac:dyDescent="0.25">
      <c r="A22" s="5" t="s">
        <v>98</v>
      </c>
      <c r="B22" s="7" t="s">
        <v>130</v>
      </c>
      <c r="C22" s="7" t="s">
        <v>131</v>
      </c>
      <c r="D22" s="22">
        <v>13</v>
      </c>
      <c r="E22" s="22">
        <v>6</v>
      </c>
      <c r="F22" s="22">
        <v>2</v>
      </c>
      <c r="G22" s="19">
        <v>10</v>
      </c>
      <c r="H22" s="19">
        <v>7</v>
      </c>
      <c r="I22" s="19">
        <v>8</v>
      </c>
      <c r="J22" s="19" t="s">
        <v>65</v>
      </c>
      <c r="K22" s="19">
        <v>12</v>
      </c>
      <c r="L22" s="19">
        <v>6</v>
      </c>
      <c r="M22" s="19">
        <v>10</v>
      </c>
      <c r="N22" s="8">
        <f t="shared" si="0"/>
        <v>74</v>
      </c>
    </row>
    <row r="23" spans="1:14" x14ac:dyDescent="0.25">
      <c r="A23" s="5" t="s">
        <v>98</v>
      </c>
      <c r="B23" s="7" t="s">
        <v>132</v>
      </c>
      <c r="C23" s="7" t="s">
        <v>133</v>
      </c>
      <c r="D23" s="22">
        <v>13</v>
      </c>
      <c r="E23" s="22">
        <v>4</v>
      </c>
      <c r="F23" s="22">
        <v>4</v>
      </c>
      <c r="G23" s="19">
        <v>9</v>
      </c>
      <c r="H23" s="19">
        <v>6</v>
      </c>
      <c r="I23" s="19">
        <v>5</v>
      </c>
      <c r="J23" s="19">
        <v>7</v>
      </c>
      <c r="K23" s="19">
        <v>8</v>
      </c>
      <c r="L23" s="19">
        <v>4</v>
      </c>
      <c r="M23" s="19">
        <v>12</v>
      </c>
      <c r="N23" s="8">
        <f t="shared" si="0"/>
        <v>72</v>
      </c>
    </row>
    <row r="24" spans="1:14" x14ac:dyDescent="0.25">
      <c r="A24" s="5" t="s">
        <v>98</v>
      </c>
      <c r="B24" s="7" t="s">
        <v>134</v>
      </c>
      <c r="C24" s="7" t="s">
        <v>135</v>
      </c>
      <c r="D24" s="22">
        <v>13</v>
      </c>
      <c r="E24" s="22">
        <v>11</v>
      </c>
      <c r="F24" s="22">
        <v>8</v>
      </c>
      <c r="G24" s="19">
        <v>9</v>
      </c>
      <c r="H24" s="19">
        <v>15</v>
      </c>
      <c r="I24" s="19">
        <v>9</v>
      </c>
      <c r="J24" s="19">
        <v>7</v>
      </c>
      <c r="K24" s="19">
        <v>7</v>
      </c>
      <c r="L24" s="19">
        <v>5</v>
      </c>
      <c r="M24" s="19">
        <v>12</v>
      </c>
      <c r="N24" s="8">
        <f t="shared" si="0"/>
        <v>96</v>
      </c>
    </row>
    <row r="25" spans="1:14" x14ac:dyDescent="0.25">
      <c r="A25" s="5" t="s">
        <v>98</v>
      </c>
      <c r="B25" s="6" t="s">
        <v>136</v>
      </c>
      <c r="C25" s="6" t="s">
        <v>137</v>
      </c>
      <c r="D25" s="22">
        <v>13</v>
      </c>
      <c r="E25" s="22">
        <v>11</v>
      </c>
      <c r="F25" s="22">
        <v>6</v>
      </c>
      <c r="G25" s="19">
        <v>14</v>
      </c>
      <c r="H25" s="19">
        <v>9</v>
      </c>
      <c r="I25" s="19">
        <v>5</v>
      </c>
      <c r="J25" s="19">
        <v>6</v>
      </c>
      <c r="K25" s="19">
        <v>4</v>
      </c>
      <c r="L25" s="19">
        <v>8</v>
      </c>
      <c r="M25" s="19">
        <v>14</v>
      </c>
      <c r="N25" s="8">
        <f t="shared" si="0"/>
        <v>90</v>
      </c>
    </row>
    <row r="26" spans="1:14" x14ac:dyDescent="0.25">
      <c r="A26" s="5"/>
      <c r="B26" s="1"/>
      <c r="C26" s="1"/>
      <c r="D26" s="22"/>
      <c r="E26" s="22"/>
      <c r="F26" s="22"/>
      <c r="G26" s="19"/>
      <c r="H26" s="19"/>
      <c r="I26" s="19"/>
      <c r="J26" s="19"/>
      <c r="K26" s="19"/>
      <c r="L26" s="19"/>
      <c r="M26" s="19"/>
      <c r="N26" s="8"/>
    </row>
    <row r="27" spans="1:14" ht="18.75" x14ac:dyDescent="0.3">
      <c r="D27" s="23">
        <f t="shared" ref="D27:N27" si="1">AVERAGE(D5:D26)</f>
        <v>12.1</v>
      </c>
      <c r="E27" s="23">
        <f t="shared" si="1"/>
        <v>7.9523809523809526</v>
      </c>
      <c r="F27" s="23">
        <f t="shared" si="1"/>
        <v>9.1</v>
      </c>
      <c r="G27" s="23">
        <f t="shared" si="1"/>
        <v>9.5500000000000007</v>
      </c>
      <c r="H27" s="23">
        <f t="shared" si="1"/>
        <v>9.6</v>
      </c>
      <c r="I27" s="23">
        <f t="shared" si="1"/>
        <v>6.9047619047619051</v>
      </c>
      <c r="J27" s="23">
        <f t="shared" si="1"/>
        <v>6.4444444444444446</v>
      </c>
      <c r="K27" s="23">
        <f t="shared" si="1"/>
        <v>9</v>
      </c>
      <c r="L27" s="23">
        <f t="shared" si="1"/>
        <v>5.3</v>
      </c>
      <c r="M27" s="23">
        <f t="shared" si="1"/>
        <v>13.619047619047619</v>
      </c>
      <c r="N27" s="11">
        <f t="shared" si="1"/>
        <v>86.047619047619051</v>
      </c>
    </row>
    <row r="28" spans="1:14" x14ac:dyDescent="0.25">
      <c r="D28" s="10"/>
      <c r="E28" s="10"/>
      <c r="F28" s="10"/>
      <c r="G28" s="2"/>
      <c r="H28" s="2"/>
      <c r="I28" s="2"/>
      <c r="J28" s="2"/>
      <c r="K28" s="2"/>
      <c r="L28" s="2"/>
      <c r="M28" s="2"/>
      <c r="N28" s="3"/>
    </row>
  </sheetData>
  <mergeCells count="6">
    <mergeCell ref="N3:N4"/>
    <mergeCell ref="B1:G1"/>
    <mergeCell ref="A3:A4"/>
    <mergeCell ref="B3:B4"/>
    <mergeCell ref="C3:C4"/>
    <mergeCell ref="D3:M3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sqref="A1:O25"/>
    </sheetView>
  </sheetViews>
  <sheetFormatPr defaultRowHeight="15" x14ac:dyDescent="0.25"/>
  <cols>
    <col min="5" max="5" width="7.85546875" customWidth="1"/>
    <col min="6" max="6" width="8" customWidth="1"/>
    <col min="7" max="8" width="7.85546875" customWidth="1"/>
    <col min="9" max="9" width="8.42578125" customWidth="1"/>
    <col min="10" max="10" width="8.140625" customWidth="1"/>
    <col min="11" max="11" width="8" customWidth="1"/>
    <col min="12" max="12" width="7.85546875" customWidth="1"/>
    <col min="13" max="13" width="8" customWidth="1"/>
    <col min="14" max="14" width="7.42578125" customWidth="1"/>
  </cols>
  <sheetData>
    <row r="1" spans="1:15" x14ac:dyDescent="0.25">
      <c r="C1" s="33" t="s">
        <v>138</v>
      </c>
      <c r="D1" s="33"/>
      <c r="E1" s="33"/>
      <c r="F1" s="33"/>
      <c r="G1" s="33"/>
      <c r="H1" s="33"/>
      <c r="I1" s="9"/>
      <c r="J1" s="9"/>
      <c r="K1" s="9"/>
      <c r="L1" s="9"/>
      <c r="M1" s="9"/>
      <c r="N1" s="9"/>
    </row>
    <row r="2" spans="1:15" x14ac:dyDescent="0.25"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x14ac:dyDescent="0.25">
      <c r="A3" s="34" t="s">
        <v>0</v>
      </c>
      <c r="B3" s="34" t="s">
        <v>1</v>
      </c>
      <c r="C3" s="34" t="s">
        <v>2</v>
      </c>
      <c r="D3" s="34" t="s">
        <v>3</v>
      </c>
      <c r="E3" s="41" t="s">
        <v>4</v>
      </c>
      <c r="F3" s="41"/>
      <c r="G3" s="41"/>
      <c r="H3" s="41"/>
      <c r="I3" s="41"/>
      <c r="J3" s="41"/>
      <c r="K3" s="41"/>
      <c r="L3" s="41"/>
      <c r="M3" s="41"/>
      <c r="N3" s="41"/>
      <c r="O3" s="39" t="s">
        <v>5</v>
      </c>
    </row>
    <row r="4" spans="1:15" x14ac:dyDescent="0.25">
      <c r="A4" s="34"/>
      <c r="B4" s="34"/>
      <c r="C4" s="34"/>
      <c r="D4" s="34"/>
      <c r="E4" s="24" t="s">
        <v>6</v>
      </c>
      <c r="F4" s="25" t="s">
        <v>7</v>
      </c>
      <c r="G4" s="24" t="s">
        <v>139</v>
      </c>
      <c r="H4" s="24" t="s">
        <v>9</v>
      </c>
      <c r="I4" s="24" t="s">
        <v>10</v>
      </c>
      <c r="J4" s="24" t="s">
        <v>11</v>
      </c>
      <c r="K4" s="28" t="s">
        <v>12</v>
      </c>
      <c r="L4" s="24" t="s">
        <v>13</v>
      </c>
      <c r="M4" s="24" t="s">
        <v>14</v>
      </c>
      <c r="N4" s="24" t="s">
        <v>15</v>
      </c>
      <c r="O4" s="40"/>
    </row>
    <row r="5" spans="1:15" x14ac:dyDescent="0.25">
      <c r="A5" s="12">
        <v>1</v>
      </c>
      <c r="B5" s="5" t="s">
        <v>140</v>
      </c>
      <c r="C5" s="6" t="s">
        <v>141</v>
      </c>
      <c r="D5" s="7" t="s">
        <v>28</v>
      </c>
      <c r="E5" s="19">
        <v>11</v>
      </c>
      <c r="F5" s="19">
        <v>6</v>
      </c>
      <c r="G5" s="19">
        <v>9</v>
      </c>
      <c r="H5" s="19">
        <v>9</v>
      </c>
      <c r="I5" s="19">
        <v>4</v>
      </c>
      <c r="J5" s="19">
        <v>4</v>
      </c>
      <c r="K5" s="19">
        <v>9</v>
      </c>
      <c r="L5" s="19">
        <v>10</v>
      </c>
      <c r="M5" s="19">
        <v>2</v>
      </c>
      <c r="N5" s="19">
        <v>7</v>
      </c>
      <c r="O5" s="8">
        <f>E5+F5+G5+H5+I5+J5+K5+L5+M5+N5</f>
        <v>71</v>
      </c>
    </row>
    <row r="6" spans="1:15" x14ac:dyDescent="0.25">
      <c r="A6" s="12">
        <v>2</v>
      </c>
      <c r="B6" s="5" t="s">
        <v>140</v>
      </c>
      <c r="C6" s="7" t="s">
        <v>142</v>
      </c>
      <c r="D6" s="7" t="s">
        <v>45</v>
      </c>
      <c r="E6" s="19"/>
      <c r="F6" s="19"/>
      <c r="G6" s="19"/>
      <c r="H6" s="19">
        <v>9</v>
      </c>
      <c r="I6" s="19"/>
      <c r="J6" s="19">
        <v>4</v>
      </c>
      <c r="K6" s="19"/>
      <c r="L6" s="19">
        <v>8</v>
      </c>
      <c r="M6" s="19">
        <v>4</v>
      </c>
      <c r="N6" s="19"/>
      <c r="O6" s="8">
        <f t="shared" ref="O6:O23" si="0">E6+F6+G6+H6+I6+J6+K6+L6+M6+N6</f>
        <v>25</v>
      </c>
    </row>
    <row r="7" spans="1:15" x14ac:dyDescent="0.25">
      <c r="A7" s="12">
        <v>3</v>
      </c>
      <c r="B7" s="5" t="s">
        <v>140</v>
      </c>
      <c r="C7" s="7" t="s">
        <v>143</v>
      </c>
      <c r="D7" s="7" t="s">
        <v>144</v>
      </c>
      <c r="E7" s="19">
        <v>11</v>
      </c>
      <c r="F7" s="19">
        <v>5</v>
      </c>
      <c r="G7" s="19">
        <v>6</v>
      </c>
      <c r="H7" s="19">
        <v>7</v>
      </c>
      <c r="I7" s="19">
        <v>8</v>
      </c>
      <c r="J7" s="19">
        <v>9</v>
      </c>
      <c r="K7" s="19">
        <v>9</v>
      </c>
      <c r="L7" s="19">
        <v>17</v>
      </c>
      <c r="M7" s="19">
        <v>3</v>
      </c>
      <c r="N7" s="19">
        <v>12</v>
      </c>
      <c r="O7" s="8">
        <f t="shared" si="0"/>
        <v>87</v>
      </c>
    </row>
    <row r="8" spans="1:15" x14ac:dyDescent="0.25">
      <c r="A8" s="12">
        <v>4</v>
      </c>
      <c r="B8" s="5" t="s">
        <v>140</v>
      </c>
      <c r="C8" s="6" t="s">
        <v>145</v>
      </c>
      <c r="D8" s="6" t="s">
        <v>146</v>
      </c>
      <c r="E8" s="19"/>
      <c r="F8" s="19"/>
      <c r="G8" s="19"/>
      <c r="H8" s="19"/>
      <c r="I8" s="19"/>
      <c r="J8" s="19">
        <v>6</v>
      </c>
      <c r="K8" s="19"/>
      <c r="L8" s="19">
        <v>5</v>
      </c>
      <c r="M8" s="19">
        <v>12</v>
      </c>
      <c r="N8" s="19">
        <v>6</v>
      </c>
      <c r="O8" s="8">
        <f t="shared" si="0"/>
        <v>29</v>
      </c>
    </row>
    <row r="9" spans="1:15" x14ac:dyDescent="0.25">
      <c r="A9" s="12">
        <v>5</v>
      </c>
      <c r="B9" s="5" t="s">
        <v>140</v>
      </c>
      <c r="C9" s="6" t="s">
        <v>147</v>
      </c>
      <c r="D9" s="6" t="s">
        <v>38</v>
      </c>
      <c r="E9" s="19">
        <v>7</v>
      </c>
      <c r="F9" s="19">
        <v>2</v>
      </c>
      <c r="G9" s="19">
        <v>10</v>
      </c>
      <c r="H9" s="19">
        <v>6</v>
      </c>
      <c r="I9" s="19">
        <v>10</v>
      </c>
      <c r="J9" s="19">
        <v>6</v>
      </c>
      <c r="K9" s="19">
        <v>10</v>
      </c>
      <c r="L9" s="19">
        <v>15</v>
      </c>
      <c r="M9" s="19">
        <v>7</v>
      </c>
      <c r="N9" s="19">
        <v>11</v>
      </c>
      <c r="O9" s="8">
        <f t="shared" si="0"/>
        <v>84</v>
      </c>
    </row>
    <row r="10" spans="1:15" x14ac:dyDescent="0.25">
      <c r="A10" s="12">
        <v>6</v>
      </c>
      <c r="B10" s="5" t="s">
        <v>140</v>
      </c>
      <c r="C10" s="7" t="s">
        <v>148</v>
      </c>
      <c r="D10" s="7" t="s">
        <v>149</v>
      </c>
      <c r="E10" s="19">
        <v>11</v>
      </c>
      <c r="F10" s="19">
        <v>6</v>
      </c>
      <c r="G10" s="19">
        <v>11</v>
      </c>
      <c r="H10" s="19">
        <v>6</v>
      </c>
      <c r="I10" s="19">
        <v>10</v>
      </c>
      <c r="J10" s="19">
        <v>5</v>
      </c>
      <c r="K10" s="19">
        <v>11</v>
      </c>
      <c r="L10" s="19">
        <v>6</v>
      </c>
      <c r="M10" s="19">
        <v>6</v>
      </c>
      <c r="N10" s="19">
        <v>9</v>
      </c>
      <c r="O10" s="8">
        <f t="shared" si="0"/>
        <v>81</v>
      </c>
    </row>
    <row r="11" spans="1:15" x14ac:dyDescent="0.25">
      <c r="A11" s="12">
        <v>7</v>
      </c>
      <c r="B11" s="5" t="s">
        <v>140</v>
      </c>
      <c r="C11" s="7" t="s">
        <v>150</v>
      </c>
      <c r="D11" s="7" t="s">
        <v>151</v>
      </c>
      <c r="E11" s="19">
        <v>11</v>
      </c>
      <c r="F11" s="19">
        <v>5</v>
      </c>
      <c r="G11" s="19">
        <v>5</v>
      </c>
      <c r="H11" s="19">
        <v>5</v>
      </c>
      <c r="I11" s="19">
        <v>9</v>
      </c>
      <c r="J11" s="19">
        <v>9</v>
      </c>
      <c r="K11" s="19">
        <v>8</v>
      </c>
      <c r="L11" s="19">
        <v>10</v>
      </c>
      <c r="M11" s="19"/>
      <c r="N11" s="19">
        <v>8</v>
      </c>
      <c r="O11" s="8">
        <f t="shared" si="0"/>
        <v>70</v>
      </c>
    </row>
    <row r="12" spans="1:15" x14ac:dyDescent="0.25">
      <c r="A12" s="12">
        <v>8</v>
      </c>
      <c r="B12" s="5" t="s">
        <v>140</v>
      </c>
      <c r="C12" s="7" t="s">
        <v>152</v>
      </c>
      <c r="D12" s="7" t="s">
        <v>153</v>
      </c>
      <c r="E12" s="19">
        <v>4</v>
      </c>
      <c r="F12" s="19">
        <v>4</v>
      </c>
      <c r="G12" s="19">
        <v>4</v>
      </c>
      <c r="H12" s="19">
        <v>6</v>
      </c>
      <c r="I12" s="19">
        <v>5</v>
      </c>
      <c r="J12" s="19">
        <v>8</v>
      </c>
      <c r="K12" s="19">
        <v>6</v>
      </c>
      <c r="L12" s="19">
        <v>6</v>
      </c>
      <c r="M12" s="19">
        <v>2</v>
      </c>
      <c r="N12" s="19">
        <v>4</v>
      </c>
      <c r="O12" s="8">
        <f t="shared" si="0"/>
        <v>49</v>
      </c>
    </row>
    <row r="13" spans="1:15" x14ac:dyDescent="0.25">
      <c r="A13" s="12">
        <v>9</v>
      </c>
      <c r="B13" s="5" t="s">
        <v>140</v>
      </c>
      <c r="C13" s="7" t="s">
        <v>154</v>
      </c>
      <c r="D13" s="7" t="s">
        <v>155</v>
      </c>
      <c r="E13" s="19">
        <v>3</v>
      </c>
      <c r="F13" s="19">
        <v>6</v>
      </c>
      <c r="G13" s="19">
        <v>7</v>
      </c>
      <c r="H13" s="19">
        <v>7</v>
      </c>
      <c r="I13" s="19">
        <v>2</v>
      </c>
      <c r="J13" s="19">
        <v>6</v>
      </c>
      <c r="K13" s="19">
        <v>6</v>
      </c>
      <c r="L13" s="19">
        <v>6</v>
      </c>
      <c r="M13" s="19">
        <v>3</v>
      </c>
      <c r="N13" s="19">
        <v>8</v>
      </c>
      <c r="O13" s="8">
        <f t="shared" si="0"/>
        <v>54</v>
      </c>
    </row>
    <row r="14" spans="1:15" x14ac:dyDescent="0.25">
      <c r="A14" s="12">
        <v>10</v>
      </c>
      <c r="B14" s="5" t="s">
        <v>140</v>
      </c>
      <c r="C14" s="7" t="s">
        <v>156</v>
      </c>
      <c r="D14" s="7" t="s">
        <v>52</v>
      </c>
      <c r="E14" s="19">
        <v>7</v>
      </c>
      <c r="F14" s="19">
        <v>2</v>
      </c>
      <c r="G14" s="19">
        <v>3</v>
      </c>
      <c r="H14" s="19">
        <v>5</v>
      </c>
      <c r="I14" s="19">
        <v>2</v>
      </c>
      <c r="J14" s="19">
        <v>4</v>
      </c>
      <c r="K14" s="19">
        <v>3</v>
      </c>
      <c r="L14" s="19">
        <v>7</v>
      </c>
      <c r="M14" s="19">
        <v>1</v>
      </c>
      <c r="N14" s="19">
        <v>6</v>
      </c>
      <c r="O14" s="8">
        <f t="shared" si="0"/>
        <v>40</v>
      </c>
    </row>
    <row r="15" spans="1:15" x14ac:dyDescent="0.25">
      <c r="A15" s="12">
        <v>11</v>
      </c>
      <c r="B15" s="5" t="s">
        <v>140</v>
      </c>
      <c r="C15" s="7" t="s">
        <v>157</v>
      </c>
      <c r="D15" s="7" t="s">
        <v>158</v>
      </c>
      <c r="E15" s="19">
        <v>13</v>
      </c>
      <c r="F15" s="19">
        <v>6</v>
      </c>
      <c r="G15" s="19">
        <v>11</v>
      </c>
      <c r="H15" s="19">
        <v>14</v>
      </c>
      <c r="I15" s="19">
        <v>13</v>
      </c>
      <c r="J15" s="19">
        <v>10</v>
      </c>
      <c r="K15" s="19">
        <v>11</v>
      </c>
      <c r="L15" s="19">
        <v>17</v>
      </c>
      <c r="M15" s="19">
        <v>4</v>
      </c>
      <c r="N15" s="19">
        <v>10</v>
      </c>
      <c r="O15" s="8">
        <f t="shared" si="0"/>
        <v>109</v>
      </c>
    </row>
    <row r="16" spans="1:15" x14ac:dyDescent="0.25">
      <c r="A16" s="12">
        <v>12</v>
      </c>
      <c r="B16" s="5" t="s">
        <v>140</v>
      </c>
      <c r="C16" s="7" t="s">
        <v>159</v>
      </c>
      <c r="D16" s="7" t="s">
        <v>160</v>
      </c>
      <c r="E16" s="19">
        <v>8</v>
      </c>
      <c r="F16" s="19">
        <v>7</v>
      </c>
      <c r="G16" s="19">
        <v>10</v>
      </c>
      <c r="H16" s="19">
        <v>11</v>
      </c>
      <c r="I16" s="19">
        <v>16</v>
      </c>
      <c r="J16" s="19">
        <v>8</v>
      </c>
      <c r="K16" s="19">
        <v>10</v>
      </c>
      <c r="L16" s="19">
        <v>10</v>
      </c>
      <c r="M16" s="19">
        <v>3</v>
      </c>
      <c r="N16" s="19">
        <v>10</v>
      </c>
      <c r="O16" s="8">
        <f t="shared" si="0"/>
        <v>93</v>
      </c>
    </row>
    <row r="17" spans="1:15" x14ac:dyDescent="0.25">
      <c r="A17" s="12">
        <v>13</v>
      </c>
      <c r="B17" s="5" t="s">
        <v>140</v>
      </c>
      <c r="C17" s="6" t="s">
        <v>161</v>
      </c>
      <c r="D17" s="6" t="s">
        <v>162</v>
      </c>
      <c r="E17" s="19"/>
      <c r="F17" s="19"/>
      <c r="G17" s="19"/>
      <c r="H17" s="19">
        <v>11</v>
      </c>
      <c r="I17" s="19"/>
      <c r="J17" s="19">
        <v>7</v>
      </c>
      <c r="K17" s="19">
        <v>14</v>
      </c>
      <c r="L17" s="19">
        <v>12</v>
      </c>
      <c r="M17" s="19">
        <v>4</v>
      </c>
      <c r="N17" s="19">
        <v>10</v>
      </c>
      <c r="O17" s="8">
        <f t="shared" si="0"/>
        <v>58</v>
      </c>
    </row>
    <row r="18" spans="1:15" x14ac:dyDescent="0.25">
      <c r="A18" s="12">
        <v>14</v>
      </c>
      <c r="B18" s="5" t="s">
        <v>140</v>
      </c>
      <c r="C18" s="6" t="s">
        <v>163</v>
      </c>
      <c r="D18" s="6" t="s">
        <v>164</v>
      </c>
      <c r="E18" s="19">
        <v>7</v>
      </c>
      <c r="F18" s="19">
        <v>5</v>
      </c>
      <c r="G18" s="19">
        <v>9</v>
      </c>
      <c r="H18" s="19">
        <v>11</v>
      </c>
      <c r="I18" s="19">
        <v>8</v>
      </c>
      <c r="J18" s="19">
        <v>8</v>
      </c>
      <c r="K18" s="19">
        <v>9</v>
      </c>
      <c r="L18" s="19">
        <v>11</v>
      </c>
      <c r="M18" s="19">
        <v>8</v>
      </c>
      <c r="N18" s="19">
        <v>9</v>
      </c>
      <c r="O18" s="8">
        <f t="shared" si="0"/>
        <v>85</v>
      </c>
    </row>
    <row r="19" spans="1:15" x14ac:dyDescent="0.25">
      <c r="A19" s="12">
        <v>15</v>
      </c>
      <c r="B19" s="5" t="s">
        <v>140</v>
      </c>
      <c r="C19" s="7" t="s">
        <v>165</v>
      </c>
      <c r="D19" s="7" t="s">
        <v>166</v>
      </c>
      <c r="E19" s="19">
        <v>8</v>
      </c>
      <c r="F19" s="19">
        <v>11</v>
      </c>
      <c r="G19" s="19">
        <v>12</v>
      </c>
      <c r="H19" s="19">
        <v>12</v>
      </c>
      <c r="I19" s="19">
        <v>5</v>
      </c>
      <c r="J19" s="19">
        <v>10</v>
      </c>
      <c r="K19" s="19">
        <v>10</v>
      </c>
      <c r="L19" s="19">
        <v>14</v>
      </c>
      <c r="M19" s="19">
        <v>3</v>
      </c>
      <c r="N19" s="19">
        <v>12</v>
      </c>
      <c r="O19" s="8">
        <f t="shared" si="0"/>
        <v>97</v>
      </c>
    </row>
    <row r="20" spans="1:15" x14ac:dyDescent="0.25">
      <c r="A20" s="12">
        <v>16</v>
      </c>
      <c r="B20" s="5" t="s">
        <v>140</v>
      </c>
      <c r="C20" s="7" t="s">
        <v>167</v>
      </c>
      <c r="D20" s="7" t="s">
        <v>129</v>
      </c>
      <c r="E20" s="19">
        <v>10</v>
      </c>
      <c r="F20" s="19">
        <v>5</v>
      </c>
      <c r="G20" s="19">
        <v>9</v>
      </c>
      <c r="H20" s="19">
        <v>7</v>
      </c>
      <c r="I20" s="19">
        <v>7</v>
      </c>
      <c r="J20" s="19">
        <v>5</v>
      </c>
      <c r="K20" s="19">
        <v>7</v>
      </c>
      <c r="L20" s="19">
        <v>15</v>
      </c>
      <c r="M20" s="19">
        <v>6</v>
      </c>
      <c r="N20" s="19">
        <v>9</v>
      </c>
      <c r="O20" s="8">
        <f t="shared" si="0"/>
        <v>80</v>
      </c>
    </row>
    <row r="21" spans="1:15" x14ac:dyDescent="0.25">
      <c r="A21" s="12">
        <v>17</v>
      </c>
      <c r="B21" s="5" t="s">
        <v>140</v>
      </c>
      <c r="C21" s="7" t="s">
        <v>168</v>
      </c>
      <c r="D21" s="7" t="s">
        <v>125</v>
      </c>
      <c r="E21" s="19">
        <v>13</v>
      </c>
      <c r="F21" s="19">
        <v>5</v>
      </c>
      <c r="G21" s="19">
        <v>12</v>
      </c>
      <c r="H21" s="19">
        <v>15</v>
      </c>
      <c r="I21" s="19">
        <v>12</v>
      </c>
      <c r="J21" s="19">
        <v>10</v>
      </c>
      <c r="K21" s="19">
        <v>12</v>
      </c>
      <c r="L21" s="19">
        <v>16</v>
      </c>
      <c r="M21" s="19">
        <v>7</v>
      </c>
      <c r="N21" s="19">
        <v>12</v>
      </c>
      <c r="O21" s="8">
        <f t="shared" si="0"/>
        <v>114</v>
      </c>
    </row>
    <row r="22" spans="1:15" x14ac:dyDescent="0.25">
      <c r="A22" s="12">
        <v>18</v>
      </c>
      <c r="B22" s="5" t="s">
        <v>140</v>
      </c>
      <c r="C22" s="7" t="s">
        <v>169</v>
      </c>
      <c r="D22" s="7" t="s">
        <v>52</v>
      </c>
      <c r="E22" s="19">
        <v>4</v>
      </c>
      <c r="F22" s="19">
        <v>7</v>
      </c>
      <c r="G22" s="19">
        <v>8</v>
      </c>
      <c r="H22" s="19">
        <v>6</v>
      </c>
      <c r="I22" s="19"/>
      <c r="J22" s="19">
        <v>5</v>
      </c>
      <c r="K22" s="19">
        <v>10</v>
      </c>
      <c r="L22" s="19">
        <v>10</v>
      </c>
      <c r="M22" s="19">
        <v>1</v>
      </c>
      <c r="N22" s="19">
        <v>8</v>
      </c>
      <c r="O22" s="8">
        <f t="shared" si="0"/>
        <v>59</v>
      </c>
    </row>
    <row r="23" spans="1:15" x14ac:dyDescent="0.25">
      <c r="A23" s="12">
        <v>19</v>
      </c>
      <c r="B23" s="5" t="s">
        <v>140</v>
      </c>
      <c r="C23" s="7" t="s">
        <v>170</v>
      </c>
      <c r="D23" s="7" t="s">
        <v>62</v>
      </c>
      <c r="E23" s="19">
        <v>13</v>
      </c>
      <c r="F23" s="19">
        <v>6</v>
      </c>
      <c r="G23" s="19">
        <v>7</v>
      </c>
      <c r="H23" s="19"/>
      <c r="I23" s="19">
        <v>12</v>
      </c>
      <c r="J23" s="19">
        <v>7</v>
      </c>
      <c r="K23" s="19">
        <v>11</v>
      </c>
      <c r="L23" s="19">
        <v>14</v>
      </c>
      <c r="M23" s="19">
        <v>4</v>
      </c>
      <c r="N23" s="19">
        <v>10</v>
      </c>
      <c r="O23" s="8">
        <f t="shared" si="0"/>
        <v>84</v>
      </c>
    </row>
    <row r="24" spans="1:15" x14ac:dyDescent="0.25">
      <c r="A24" s="12"/>
      <c r="B24" s="5"/>
      <c r="C24" s="5"/>
      <c r="D24" s="5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8"/>
    </row>
    <row r="25" spans="1:15" ht="18.75" x14ac:dyDescent="0.25">
      <c r="E25" s="26">
        <f>AVERAGE(E5:E23)</f>
        <v>8.8125</v>
      </c>
      <c r="F25" s="26">
        <f>AVERAGE(F5:F23)</f>
        <v>5.5</v>
      </c>
      <c r="G25" s="26">
        <f t="shared" ref="G25:N25" si="1">AVERAGE(G5:G24)</f>
        <v>8.3125</v>
      </c>
      <c r="H25" s="26">
        <f t="shared" si="1"/>
        <v>8.6470588235294112</v>
      </c>
      <c r="I25" s="26">
        <f t="shared" si="1"/>
        <v>8.1999999999999993</v>
      </c>
      <c r="J25" s="26">
        <f t="shared" si="1"/>
        <v>6.8947368421052628</v>
      </c>
      <c r="K25" s="26">
        <f t="shared" si="1"/>
        <v>9.1764705882352935</v>
      </c>
      <c r="L25" s="26">
        <f t="shared" si="1"/>
        <v>11</v>
      </c>
      <c r="M25" s="26">
        <f t="shared" si="1"/>
        <v>4.4444444444444446</v>
      </c>
      <c r="N25" s="26">
        <f t="shared" si="1"/>
        <v>8.9444444444444446</v>
      </c>
      <c r="O25" s="13">
        <f>AVERAGE(O5:O23)</f>
        <v>72.05263157894737</v>
      </c>
    </row>
    <row r="26" spans="1:15" x14ac:dyDescent="0.25">
      <c r="E26" s="2"/>
      <c r="F26" s="2"/>
      <c r="G26" s="2"/>
      <c r="H26" s="2"/>
      <c r="I26" s="2"/>
      <c r="J26" s="2"/>
      <c r="K26" s="2"/>
      <c r="L26" s="2"/>
      <c r="M26" s="2"/>
      <c r="N26" s="2"/>
      <c r="O26" s="3"/>
    </row>
    <row r="27" spans="1:15" x14ac:dyDescent="0.25">
      <c r="E27" s="2"/>
      <c r="F27" s="2"/>
      <c r="G27" s="2"/>
      <c r="H27" s="2"/>
      <c r="I27" s="2"/>
      <c r="J27" s="2"/>
      <c r="K27" s="2"/>
      <c r="L27" s="2"/>
      <c r="M27" s="2"/>
      <c r="N27" s="2"/>
      <c r="O27" s="3"/>
    </row>
  </sheetData>
  <mergeCells count="7">
    <mergeCell ref="O3:O4"/>
    <mergeCell ref="C1:H1"/>
    <mergeCell ref="A3:A4"/>
    <mergeCell ref="B3:B4"/>
    <mergeCell ref="C3:C4"/>
    <mergeCell ref="D3:D4"/>
    <mergeCell ref="E3:N3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общий</vt:lpstr>
      <vt:lpstr>9 "А"</vt:lpstr>
      <vt:lpstr>9 "Б"</vt:lpstr>
      <vt:lpstr>9 "В"</vt:lpstr>
      <vt:lpstr>9 "Г"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Сыздыкова</dc:creator>
  <cp:lastModifiedBy>Сыздыкова </cp:lastModifiedBy>
  <cp:lastPrinted>2013-11-14T04:33:13Z</cp:lastPrinted>
  <dcterms:created xsi:type="dcterms:W3CDTF">2013-10-29T03:24:33Z</dcterms:created>
  <dcterms:modified xsi:type="dcterms:W3CDTF">2013-11-14T04:33:18Z</dcterms:modified>
</cp:coreProperties>
</file>