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810" windowWidth="14355" windowHeight="4020" activeTab="5"/>
  </bookViews>
  <sheets>
    <sheet name="9А" sheetId="6" r:id="rId1"/>
    <sheet name="9Б" sheetId="2" r:id="rId2"/>
    <sheet name="9В" sheetId="3" r:id="rId3"/>
    <sheet name="9Г" sheetId="4" r:id="rId4"/>
    <sheet name="Лист1" sheetId="5" r:id="rId5"/>
    <sheet name="Лист2" sheetId="7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I82" i="7" l="1"/>
  <c r="H82" i="7"/>
  <c r="G82" i="7"/>
  <c r="F82" i="7"/>
  <c r="E82" i="7"/>
  <c r="E101" i="5"/>
  <c r="F101" i="5"/>
  <c r="G101" i="5"/>
  <c r="H101" i="5"/>
  <c r="I101" i="5"/>
  <c r="E29" i="5"/>
  <c r="F29" i="5"/>
  <c r="G29" i="5"/>
  <c r="H29" i="5"/>
  <c r="I29" i="5"/>
  <c r="H78" i="5"/>
  <c r="G78" i="5"/>
  <c r="F78" i="5"/>
  <c r="E78" i="5"/>
  <c r="I71" i="5"/>
  <c r="I78" i="5"/>
  <c r="F52" i="5"/>
  <c r="G52" i="5"/>
  <c r="H52" i="5"/>
  <c r="I52" i="5"/>
  <c r="E52" i="5"/>
  <c r="A8" i="6"/>
  <c r="B8" i="6"/>
  <c r="C8" i="6"/>
  <c r="D8" i="6"/>
  <c r="E8" i="6"/>
  <c r="F8" i="6"/>
  <c r="G8" i="6"/>
  <c r="H8" i="6"/>
  <c r="A9" i="6"/>
  <c r="B9" i="6"/>
  <c r="C9" i="6"/>
  <c r="D9" i="6"/>
  <c r="E9" i="6"/>
  <c r="F9" i="6"/>
  <c r="G9" i="6"/>
  <c r="H9" i="6"/>
  <c r="A10" i="6"/>
  <c r="B10" i="6"/>
  <c r="C10" i="6"/>
  <c r="D10" i="6"/>
  <c r="E10" i="6"/>
  <c r="F10" i="6"/>
  <c r="G10" i="6"/>
  <c r="H10" i="6"/>
  <c r="A11" i="6"/>
  <c r="B11" i="6"/>
  <c r="C11" i="6"/>
  <c r="D11" i="6"/>
  <c r="E11" i="6"/>
  <c r="F11" i="6"/>
  <c r="G11" i="6"/>
  <c r="H11" i="6"/>
  <c r="A12" i="6"/>
  <c r="B12" i="6"/>
  <c r="C12" i="6"/>
  <c r="D12" i="6"/>
  <c r="E12" i="6"/>
  <c r="F12" i="6"/>
  <c r="G12" i="6"/>
  <c r="H12" i="6"/>
  <c r="A13" i="6"/>
  <c r="B13" i="6"/>
  <c r="C13" i="6"/>
  <c r="D13" i="6"/>
  <c r="E13" i="6"/>
  <c r="F13" i="6"/>
  <c r="G13" i="6"/>
  <c r="H13" i="6"/>
  <c r="A14" i="6"/>
  <c r="B14" i="6"/>
  <c r="C14" i="6"/>
  <c r="D14" i="6"/>
  <c r="E14" i="6"/>
  <c r="F14" i="6"/>
  <c r="G14" i="6"/>
  <c r="H14" i="6"/>
  <c r="A15" i="6"/>
  <c r="B15" i="6"/>
  <c r="C15" i="6"/>
  <c r="D15" i="6"/>
  <c r="E15" i="6"/>
  <c r="F15" i="6"/>
  <c r="G15" i="6"/>
  <c r="H15" i="6"/>
  <c r="A16" i="6"/>
  <c r="B16" i="6"/>
  <c r="C16" i="6"/>
  <c r="D16" i="6"/>
  <c r="E16" i="6"/>
  <c r="F16" i="6"/>
  <c r="G16" i="6"/>
  <c r="H16" i="6"/>
  <c r="A17" i="6"/>
  <c r="B17" i="6"/>
  <c r="C17" i="6"/>
  <c r="D17" i="6"/>
  <c r="E17" i="6"/>
  <c r="F17" i="6"/>
  <c r="G17" i="6"/>
  <c r="H17" i="6"/>
  <c r="A18" i="6"/>
  <c r="B18" i="6"/>
  <c r="C18" i="6"/>
  <c r="D18" i="6"/>
  <c r="E18" i="6"/>
  <c r="F18" i="6"/>
  <c r="G18" i="6"/>
  <c r="H18" i="6"/>
  <c r="A19" i="6"/>
  <c r="B19" i="6"/>
  <c r="C19" i="6"/>
  <c r="D19" i="6"/>
  <c r="E19" i="6"/>
  <c r="F19" i="6"/>
  <c r="G19" i="6"/>
  <c r="H19" i="6"/>
  <c r="A20" i="6"/>
  <c r="B20" i="6"/>
  <c r="C20" i="6"/>
  <c r="D20" i="6"/>
  <c r="E20" i="6"/>
  <c r="F20" i="6"/>
  <c r="G20" i="6"/>
  <c r="H20" i="6"/>
  <c r="A21" i="6"/>
  <c r="B21" i="6"/>
  <c r="C21" i="6"/>
  <c r="D21" i="6"/>
  <c r="E21" i="6"/>
  <c r="F21" i="6"/>
  <c r="G21" i="6"/>
  <c r="H21" i="6"/>
  <c r="A22" i="6"/>
  <c r="B22" i="6"/>
  <c r="C22" i="6"/>
  <c r="D22" i="6"/>
  <c r="E22" i="6"/>
  <c r="F22" i="6"/>
  <c r="G22" i="6"/>
  <c r="H22" i="6"/>
  <c r="A23" i="6"/>
  <c r="B23" i="6"/>
  <c r="C23" i="6"/>
  <c r="D23" i="6"/>
  <c r="E23" i="6"/>
  <c r="F23" i="6"/>
  <c r="G23" i="6"/>
  <c r="H23" i="6"/>
  <c r="A24" i="6"/>
  <c r="B24" i="6"/>
  <c r="C24" i="6"/>
  <c r="D24" i="6"/>
  <c r="E24" i="6"/>
  <c r="F24" i="6"/>
  <c r="G24" i="6"/>
  <c r="H24" i="6"/>
  <c r="A25" i="6"/>
  <c r="B25" i="6"/>
  <c r="C25" i="6"/>
  <c r="D25" i="6"/>
  <c r="E25" i="6"/>
  <c r="F25" i="6"/>
  <c r="G25" i="6"/>
  <c r="H25" i="6"/>
  <c r="A26" i="6"/>
  <c r="B26" i="6"/>
  <c r="C26" i="6"/>
  <c r="D26" i="6"/>
  <c r="E26" i="6"/>
  <c r="F26" i="6"/>
  <c r="G26" i="6"/>
  <c r="H26" i="6"/>
  <c r="A27" i="6"/>
  <c r="B27" i="6"/>
  <c r="C27" i="6"/>
  <c r="D27" i="6"/>
  <c r="E27" i="6"/>
  <c r="F27" i="6"/>
  <c r="G27" i="6"/>
  <c r="H27" i="6"/>
  <c r="A28" i="6"/>
  <c r="B28" i="6"/>
  <c r="C28" i="6"/>
  <c r="D28" i="6"/>
  <c r="E28" i="6"/>
  <c r="F28" i="6"/>
  <c r="G28" i="6"/>
  <c r="H28" i="6"/>
  <c r="A29" i="6"/>
  <c r="B29" i="6"/>
  <c r="C29" i="6"/>
  <c r="D29" i="6"/>
  <c r="E29" i="6"/>
  <c r="F29" i="6"/>
  <c r="G29" i="6"/>
  <c r="H29" i="6"/>
  <c r="A30" i="6"/>
  <c r="B30" i="6"/>
  <c r="C30" i="6"/>
  <c r="D30" i="6"/>
  <c r="E30" i="6"/>
  <c r="F30" i="6"/>
  <c r="G30" i="6"/>
  <c r="H30" i="6"/>
  <c r="A31" i="6"/>
  <c r="B31" i="6"/>
  <c r="C31" i="6"/>
  <c r="D31" i="6"/>
  <c r="E31" i="6"/>
  <c r="F31" i="6"/>
  <c r="G31" i="6"/>
  <c r="H31" i="6"/>
  <c r="A32" i="6"/>
  <c r="B32" i="6"/>
  <c r="C32" i="6"/>
  <c r="D32" i="6"/>
  <c r="E32" i="6"/>
  <c r="F32" i="6"/>
  <c r="G32" i="6"/>
  <c r="H32" i="6"/>
  <c r="D33" i="6"/>
  <c r="E33" i="6"/>
  <c r="F33" i="6"/>
  <c r="G33" i="6"/>
  <c r="H33" i="6"/>
  <c r="H6" i="6"/>
  <c r="G62" i="2"/>
  <c r="F62" i="2"/>
  <c r="E62" i="2"/>
  <c r="D62" i="2"/>
  <c r="H6" i="2"/>
  <c r="H38" i="2" s="1"/>
  <c r="I64" i="3"/>
  <c r="H64" i="3"/>
  <c r="G64" i="3"/>
  <c r="F64" i="3"/>
  <c r="E64" i="3"/>
  <c r="H30" i="3"/>
  <c r="G30" i="3"/>
  <c r="F30" i="3"/>
  <c r="E30" i="3"/>
  <c r="I23" i="3"/>
  <c r="I30" i="3"/>
</calcChain>
</file>

<file path=xl/sharedStrings.xml><?xml version="1.0" encoding="utf-8"?>
<sst xmlns="http://schemas.openxmlformats.org/spreadsheetml/2006/main" count="1147" uniqueCount="216">
  <si>
    <t>№</t>
  </si>
  <si>
    <t>Класс</t>
  </si>
  <si>
    <t>Фамилия</t>
  </si>
  <si>
    <t>Имя</t>
  </si>
  <si>
    <t>9а</t>
  </si>
  <si>
    <t>Александр</t>
  </si>
  <si>
    <t>Иван</t>
  </si>
  <si>
    <t>Кирилл</t>
  </si>
  <si>
    <t>Артем</t>
  </si>
  <si>
    <t>Омаров</t>
  </si>
  <si>
    <t>Илья</t>
  </si>
  <si>
    <t>Елена</t>
  </si>
  <si>
    <t>Дарья</t>
  </si>
  <si>
    <t>Зарина</t>
  </si>
  <si>
    <t>Дмитрий</t>
  </si>
  <si>
    <t>Виктория</t>
  </si>
  <si>
    <t>9в</t>
  </si>
  <si>
    <t>Андрей</t>
  </si>
  <si>
    <t>Даниял</t>
  </si>
  <si>
    <t>Максим</t>
  </si>
  <si>
    <t>каз.яз</t>
  </si>
  <si>
    <t>Оценки</t>
  </si>
  <si>
    <t>Баллы</t>
  </si>
  <si>
    <t>всего баллов</t>
  </si>
  <si>
    <t>Критерии оценок</t>
  </si>
  <si>
    <t>"5" - 17-20 б</t>
  </si>
  <si>
    <t>"4" - 11-16 б</t>
  </si>
  <si>
    <t>"2" - 0-4 б</t>
  </si>
  <si>
    <t>"3" - 5-10 б</t>
  </si>
  <si>
    <t>рус.яз</t>
  </si>
  <si>
    <t>геом</t>
  </si>
  <si>
    <t>биол</t>
  </si>
  <si>
    <t>ист каз</t>
  </si>
  <si>
    <t>матем</t>
  </si>
  <si>
    <t>Алимбеков</t>
  </si>
  <si>
    <t xml:space="preserve">Владимир </t>
  </si>
  <si>
    <t xml:space="preserve">Баркунов </t>
  </si>
  <si>
    <t>Павел</t>
  </si>
  <si>
    <t>Бекетаева</t>
  </si>
  <si>
    <t>Анель</t>
  </si>
  <si>
    <t xml:space="preserve">Ворошилов </t>
  </si>
  <si>
    <t xml:space="preserve">Влад </t>
  </si>
  <si>
    <t>Гардер</t>
  </si>
  <si>
    <t>Роман</t>
  </si>
  <si>
    <t xml:space="preserve">Саша </t>
  </si>
  <si>
    <t xml:space="preserve">Гриценко </t>
  </si>
  <si>
    <t xml:space="preserve">Донскова </t>
  </si>
  <si>
    <t>Якупов</t>
  </si>
  <si>
    <t>Рамис</t>
  </si>
  <si>
    <t>Чемеленко</t>
  </si>
  <si>
    <t>Леша</t>
  </si>
  <si>
    <t>Устьянцев</t>
  </si>
  <si>
    <t>Тишкин</t>
  </si>
  <si>
    <t>Солдатенко</t>
  </si>
  <si>
    <t>Вика</t>
  </si>
  <si>
    <t>Семений</t>
  </si>
  <si>
    <t>Вова</t>
  </si>
  <si>
    <t>Сальников</t>
  </si>
  <si>
    <t xml:space="preserve">Савастеева </t>
  </si>
  <si>
    <t>Настя</t>
  </si>
  <si>
    <t>Сурков</t>
  </si>
  <si>
    <t>Влад</t>
  </si>
  <si>
    <t xml:space="preserve">Ларин </t>
  </si>
  <si>
    <t>Богдан</t>
  </si>
  <si>
    <t xml:space="preserve">Куриленко </t>
  </si>
  <si>
    <t>Кузнецов</t>
  </si>
  <si>
    <t>Дима</t>
  </si>
  <si>
    <t xml:space="preserve">Крюков </t>
  </si>
  <si>
    <t xml:space="preserve">Кощеева </t>
  </si>
  <si>
    <t>Даша</t>
  </si>
  <si>
    <t>Юлия</t>
  </si>
  <si>
    <t>Козаченко</t>
  </si>
  <si>
    <t>Исаенко</t>
  </si>
  <si>
    <t>Жанибек</t>
  </si>
  <si>
    <t>Жаналы</t>
  </si>
  <si>
    <t>Ешанов</t>
  </si>
  <si>
    <t>Дамир</t>
  </si>
  <si>
    <t>9г</t>
  </si>
  <si>
    <t xml:space="preserve">Алтаев </t>
  </si>
  <si>
    <t>Адиль</t>
  </si>
  <si>
    <t>Бабец</t>
  </si>
  <si>
    <t xml:space="preserve">Бибанов </t>
  </si>
  <si>
    <t>Денис</t>
  </si>
  <si>
    <t>Данилович</t>
  </si>
  <si>
    <t>Капралов</t>
  </si>
  <si>
    <t xml:space="preserve">Кашенов </t>
  </si>
  <si>
    <t>Амир</t>
  </si>
  <si>
    <t xml:space="preserve">Лекомцев </t>
  </si>
  <si>
    <t>Мергенбаева</t>
  </si>
  <si>
    <t>Корлан</t>
  </si>
  <si>
    <t>Мумгазинов</t>
  </si>
  <si>
    <t>Азиз</t>
  </si>
  <si>
    <t>Нуржанов</t>
  </si>
  <si>
    <t>Мадияр</t>
  </si>
  <si>
    <t>Омарханова</t>
  </si>
  <si>
    <t>Сания</t>
  </si>
  <si>
    <t xml:space="preserve">Пинкас </t>
  </si>
  <si>
    <t>Таисия</t>
  </si>
  <si>
    <t xml:space="preserve">Пищулин </t>
  </si>
  <si>
    <t>Потанина</t>
  </si>
  <si>
    <t xml:space="preserve">Ренова </t>
  </si>
  <si>
    <t>Родионова</t>
  </si>
  <si>
    <t>Самекова</t>
  </si>
  <si>
    <t>Русана</t>
  </si>
  <si>
    <t>Хужина</t>
  </si>
  <si>
    <t>Шульга</t>
  </si>
  <si>
    <t>Пробное тестирование по предметам ВОУД 14.11</t>
  </si>
  <si>
    <t>Пробное тестирование по предметам ВОУД 15.11</t>
  </si>
  <si>
    <t>Пробное тестирование по предметам ВОУД 20.11</t>
  </si>
  <si>
    <t>физика</t>
  </si>
  <si>
    <t>химия</t>
  </si>
  <si>
    <t>геграф</t>
  </si>
  <si>
    <t>Пробное тестирование по предметам ВОУД 2014-2015 15.11</t>
  </si>
  <si>
    <t>Пробное тестирование по предметам ВОУД 2014-2015 20.11</t>
  </si>
  <si>
    <t>географ</t>
  </si>
  <si>
    <t>биолог</t>
  </si>
  <si>
    <t>Виталий</t>
  </si>
  <si>
    <t>Александра</t>
  </si>
  <si>
    <t>Сергей</t>
  </si>
  <si>
    <t>Пробное тестирование по предметам ВОУД 2014-2015</t>
  </si>
  <si>
    <t>9 "Б" класс</t>
  </si>
  <si>
    <t>9 Б</t>
  </si>
  <si>
    <t xml:space="preserve">Баталов </t>
  </si>
  <si>
    <t>Бровикова</t>
  </si>
  <si>
    <t>Елизавета</t>
  </si>
  <si>
    <t xml:space="preserve">Гатин </t>
  </si>
  <si>
    <t>Вильдан</t>
  </si>
  <si>
    <t xml:space="preserve">Грибков </t>
  </si>
  <si>
    <t>9Б</t>
  </si>
  <si>
    <t xml:space="preserve">Драпайло </t>
  </si>
  <si>
    <t>Никита</t>
  </si>
  <si>
    <t xml:space="preserve">Есимханова </t>
  </si>
  <si>
    <t>Захарчук</t>
  </si>
  <si>
    <t>Евгений</t>
  </si>
  <si>
    <t xml:space="preserve">Зейдлиц </t>
  </si>
  <si>
    <t>Ибраева</t>
  </si>
  <si>
    <t>Айдана</t>
  </si>
  <si>
    <t>Карпов</t>
  </si>
  <si>
    <t>Давид</t>
  </si>
  <si>
    <t>Каурова</t>
  </si>
  <si>
    <t>Валерия</t>
  </si>
  <si>
    <t>Кустов</t>
  </si>
  <si>
    <t>Новик</t>
  </si>
  <si>
    <t>Михаил</t>
  </si>
  <si>
    <t xml:space="preserve">9 Б </t>
  </si>
  <si>
    <t>Попова</t>
  </si>
  <si>
    <t>Пруд</t>
  </si>
  <si>
    <t>Скачек</t>
  </si>
  <si>
    <t>Аделина</t>
  </si>
  <si>
    <t>Сырцев</t>
  </si>
  <si>
    <t>Анатолий</t>
  </si>
  <si>
    <t>Тихонова</t>
  </si>
  <si>
    <t>Екатерина</t>
  </si>
  <si>
    <t>Толмачев</t>
  </si>
  <si>
    <t>Антон</t>
  </si>
  <si>
    <t xml:space="preserve">Чиркова </t>
  </si>
  <si>
    <t>Мария</t>
  </si>
  <si>
    <t>Филиппова</t>
  </si>
  <si>
    <t>Виолетта</t>
  </si>
  <si>
    <t>Штаев</t>
  </si>
  <si>
    <t>Руслан</t>
  </si>
  <si>
    <t>20.11.</t>
  </si>
  <si>
    <t>геогр</t>
  </si>
  <si>
    <t>геог</t>
  </si>
  <si>
    <t>9г класс</t>
  </si>
  <si>
    <t>биоло.</t>
  </si>
  <si>
    <t>геогр.</t>
  </si>
  <si>
    <t>биол.</t>
  </si>
  <si>
    <t xml:space="preserve">Мишин </t>
  </si>
  <si>
    <t xml:space="preserve">Нуржанов </t>
  </si>
  <si>
    <t>Анастасия</t>
  </si>
  <si>
    <t>9б</t>
  </si>
  <si>
    <t>Диана</t>
  </si>
  <si>
    <t>Владимир</t>
  </si>
  <si>
    <t>9А</t>
  </si>
  <si>
    <t xml:space="preserve">Айдин </t>
  </si>
  <si>
    <t xml:space="preserve">Антонцев </t>
  </si>
  <si>
    <t>Бойченко</t>
  </si>
  <si>
    <t>Гаммер</t>
  </si>
  <si>
    <t>Гембух</t>
  </si>
  <si>
    <t>Полина</t>
  </si>
  <si>
    <t>Гутов</t>
  </si>
  <si>
    <t>Владилен</t>
  </si>
  <si>
    <t>Даминова</t>
  </si>
  <si>
    <t>Камиля</t>
  </si>
  <si>
    <t xml:space="preserve">Данилюк </t>
  </si>
  <si>
    <t>Лада</t>
  </si>
  <si>
    <t xml:space="preserve">Дзангиева </t>
  </si>
  <si>
    <t>Аза</t>
  </si>
  <si>
    <t>Дубицкая</t>
  </si>
  <si>
    <t>Дудко</t>
  </si>
  <si>
    <t>Жумажанова</t>
  </si>
  <si>
    <t>Заречная</t>
  </si>
  <si>
    <t>Ольга</t>
  </si>
  <si>
    <t>Кобзева</t>
  </si>
  <si>
    <t>Кононбаева</t>
  </si>
  <si>
    <t>Камила</t>
  </si>
  <si>
    <t xml:space="preserve">Костенко </t>
  </si>
  <si>
    <t xml:space="preserve">Надыров </t>
  </si>
  <si>
    <t>Орсагош</t>
  </si>
  <si>
    <t>Патрушев</t>
  </si>
  <si>
    <t>Пушкарева</t>
  </si>
  <si>
    <t>Сучкова</t>
  </si>
  <si>
    <t>Таниев</t>
  </si>
  <si>
    <t>Темирлан</t>
  </si>
  <si>
    <t>Черкасова</t>
  </si>
  <si>
    <t>Чуклинов</t>
  </si>
  <si>
    <t>Шубладзе</t>
  </si>
  <si>
    <t>София</t>
  </si>
  <si>
    <t>Истор Казахстана</t>
  </si>
  <si>
    <t>Хомула</t>
  </si>
  <si>
    <t>Ирина</t>
  </si>
  <si>
    <t>ж</t>
  </si>
  <si>
    <t>13,2</t>
  </si>
  <si>
    <t>16</t>
  </si>
  <si>
    <t>Тестирование№2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</si>
</sst>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[Red]0.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rgb="FF7030A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7030A0"/>
      <name val="Calibri"/>
      <family val="2"/>
      <charset val="204"/>
    </font>
    <font>
      <sz val="14"/>
      <color rgb="FF7030A0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00">
    <xf numFmtId="0" fontId="0" fillId="0" borderId="0" xfId="0"/>
    <xf numFmtId="49" fontId="1" fillId="0" borderId="1" xfId="3" applyNumberFormat="1" applyBorder="1" applyProtection="1">
      <protection locked="0"/>
    </xf>
    <xf numFmtId="0" fontId="1" fillId="0" borderId="1" xfId="3" applyNumberFormat="1" applyBorder="1" applyProtection="1">
      <protection locked="0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164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4" fillId="0" borderId="1" xfId="3" applyNumberFormat="1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0" fillId="0" borderId="0" xfId="0" applyNumberFormat="1"/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6" fillId="0" borderId="1" xfId="3" applyNumberFormat="1" applyFont="1" applyBorder="1" applyProtection="1">
      <protection locked="0"/>
    </xf>
    <xf numFmtId="49" fontId="6" fillId="0" borderId="1" xfId="3" applyNumberFormat="1" applyFont="1" applyBorder="1" applyProtection="1">
      <protection locked="0"/>
    </xf>
    <xf numFmtId="0" fontId="16" fillId="0" borderId="1" xfId="0" applyFont="1" applyBorder="1"/>
    <xf numFmtId="49" fontId="6" fillId="0" borderId="1" xfId="3" applyNumberFormat="1" applyFont="1" applyBorder="1" applyAlignment="1" applyProtection="1">
      <alignment horizontal="center"/>
      <protection locked="0"/>
    </xf>
    <xf numFmtId="0" fontId="15" fillId="0" borderId="1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/>
    </xf>
    <xf numFmtId="0" fontId="18" fillId="0" borderId="0" xfId="0" applyFont="1"/>
    <xf numFmtId="164" fontId="17" fillId="0" borderId="1" xfId="3" applyNumberFormat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 wrapText="1"/>
    </xf>
    <xf numFmtId="0" fontId="16" fillId="0" borderId="0" xfId="0" applyFont="1"/>
    <xf numFmtId="164" fontId="21" fillId="0" borderId="1" xfId="0" applyNumberFormat="1" applyFont="1" applyBorder="1" applyAlignment="1">
      <alignment horizontal="center" vertical="center"/>
    </xf>
    <xf numFmtId="164" fontId="21" fillId="0" borderId="1" xfId="0" applyNumberFormat="1" applyFont="1" applyBorder="1"/>
    <xf numFmtId="0" fontId="16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4" fontId="17" fillId="0" borderId="2" xfId="0" applyNumberFormat="1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left"/>
    </xf>
    <xf numFmtId="164" fontId="17" fillId="0" borderId="1" xfId="0" applyNumberFormat="1" applyFont="1" applyBorder="1" applyAlignment="1">
      <alignment horizontal="right" vertical="center"/>
    </xf>
    <xf numFmtId="164" fontId="17" fillId="0" borderId="1" xfId="0" applyNumberFormat="1" applyFont="1" applyBorder="1" applyAlignment="1">
      <alignment horizontal="right"/>
    </xf>
    <xf numFmtId="165" fontId="17" fillId="0" borderId="1" xfId="0" applyNumberFormat="1" applyFont="1" applyBorder="1" applyAlignment="1">
      <alignment horizontal="right"/>
    </xf>
    <xf numFmtId="49" fontId="6" fillId="0" borderId="1" xfId="3" applyNumberFormat="1" applyFont="1" applyBorder="1" applyAlignment="1" applyProtection="1">
      <alignment horizontal="left"/>
      <protection locked="0"/>
    </xf>
    <xf numFmtId="0" fontId="18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164" fontId="20" fillId="0" borderId="1" xfId="0" applyNumberFormat="1" applyFont="1" applyBorder="1" applyAlignment="1">
      <alignment horizontal="left" vertical="center"/>
    </xf>
    <xf numFmtId="164" fontId="20" fillId="0" borderId="1" xfId="0" applyNumberFormat="1" applyFont="1" applyBorder="1" applyAlignment="1">
      <alignment horizontal="left"/>
    </xf>
    <xf numFmtId="164" fontId="23" fillId="0" borderId="1" xfId="0" applyNumberFormat="1" applyFont="1" applyBorder="1" applyAlignment="1">
      <alignment horizontal="left" vertical="center"/>
    </xf>
    <xf numFmtId="164" fontId="23" fillId="0" borderId="1" xfId="0" applyNumberFormat="1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49" fontId="18" fillId="0" borderId="1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164" fontId="13" fillId="0" borderId="1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/>
    </xf>
    <xf numFmtId="164" fontId="13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">
    <cellStyle name="Обычный" xfId="0" builtinId="0"/>
    <cellStyle name="Обычный 10 2_рабочий список" xfId="1"/>
    <cellStyle name="Обычный 2" xfId="2"/>
    <cellStyle name="Обычный 3" xfId="3"/>
    <cellStyle name="Обычный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ownloads/&#1088;&#1077;&#1079;&#1091;&#1083;&#1100;&#1090;&#1072;&#1090;&#1099;%20&#1042;&#1054;&#1059;&#1044;%20%209%20&#10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А"/>
      <sheetName val="9Б"/>
      <sheetName val="9В"/>
      <sheetName val="9Г"/>
      <sheetName val="Лист1"/>
      <sheetName val="Лист2"/>
    </sheetNames>
    <sheetDataSet>
      <sheetData sheetId="0">
        <row r="7">
          <cell r="B7" t="str">
            <v>9А</v>
          </cell>
          <cell r="C7" t="str">
            <v xml:space="preserve">Айдин </v>
          </cell>
          <cell r="D7" t="str">
            <v>Никита</v>
          </cell>
          <cell r="E7">
            <v>9</v>
          </cell>
          <cell r="F7">
            <v>13</v>
          </cell>
          <cell r="G7">
            <v>10</v>
          </cell>
          <cell r="H7">
            <v>13</v>
          </cell>
          <cell r="I7">
            <v>45</v>
          </cell>
        </row>
        <row r="8">
          <cell r="B8" t="str">
            <v>9А</v>
          </cell>
          <cell r="C8" t="str">
            <v xml:space="preserve">Антонцев </v>
          </cell>
          <cell r="D8" t="str">
            <v>Евгений</v>
          </cell>
          <cell r="E8">
            <v>11</v>
          </cell>
          <cell r="F8">
            <v>13</v>
          </cell>
          <cell r="G8">
            <v>7</v>
          </cell>
          <cell r="H8">
            <v>10</v>
          </cell>
          <cell r="I8">
            <v>41</v>
          </cell>
        </row>
        <row r="9">
          <cell r="B9" t="str">
            <v>9А</v>
          </cell>
          <cell r="C9" t="str">
            <v>Бойченко</v>
          </cell>
          <cell r="D9" t="str">
            <v>Анастасия</v>
          </cell>
          <cell r="E9">
            <v>5</v>
          </cell>
          <cell r="F9">
            <v>10</v>
          </cell>
          <cell r="G9">
            <v>8</v>
          </cell>
          <cell r="H9">
            <v>6</v>
          </cell>
          <cell r="I9">
            <v>29</v>
          </cell>
        </row>
        <row r="10">
          <cell r="B10" t="str">
            <v>9А</v>
          </cell>
          <cell r="C10" t="str">
            <v>Гаммер</v>
          </cell>
          <cell r="D10" t="str">
            <v>Виктория</v>
          </cell>
          <cell r="E10">
            <v>12</v>
          </cell>
          <cell r="F10">
            <v>14</v>
          </cell>
          <cell r="G10">
            <v>5</v>
          </cell>
          <cell r="H10">
            <v>8</v>
          </cell>
          <cell r="I10">
            <v>39</v>
          </cell>
        </row>
        <row r="11">
          <cell r="B11" t="str">
            <v>9А</v>
          </cell>
          <cell r="C11" t="str">
            <v>Гембух</v>
          </cell>
          <cell r="D11" t="str">
            <v>Полина</v>
          </cell>
          <cell r="E11">
            <v>6</v>
          </cell>
          <cell r="F11">
            <v>17</v>
          </cell>
          <cell r="G11">
            <v>12</v>
          </cell>
          <cell r="H11">
            <v>11</v>
          </cell>
          <cell r="I11">
            <v>46</v>
          </cell>
        </row>
        <row r="12">
          <cell r="B12" t="str">
            <v>9А</v>
          </cell>
          <cell r="C12" t="str">
            <v>Гутов</v>
          </cell>
          <cell r="D12" t="str">
            <v>Владилен</v>
          </cell>
          <cell r="E12">
            <v>5</v>
          </cell>
          <cell r="F12">
            <v>13</v>
          </cell>
          <cell r="G12">
            <v>12</v>
          </cell>
          <cell r="H12">
            <v>11</v>
          </cell>
          <cell r="I12">
            <v>41</v>
          </cell>
        </row>
        <row r="13">
          <cell r="B13" t="str">
            <v>9А</v>
          </cell>
          <cell r="C13" t="str">
            <v>Даминова</v>
          </cell>
          <cell r="D13" t="str">
            <v>Камиля</v>
          </cell>
          <cell r="E13">
            <v>7</v>
          </cell>
          <cell r="F13">
            <v>8</v>
          </cell>
          <cell r="G13">
            <v>7</v>
          </cell>
          <cell r="H13">
            <v>5</v>
          </cell>
          <cell r="I13">
            <v>27</v>
          </cell>
        </row>
        <row r="14">
          <cell r="B14" t="str">
            <v>9А</v>
          </cell>
          <cell r="C14" t="str">
            <v xml:space="preserve">Данилюк </v>
          </cell>
          <cell r="D14" t="str">
            <v>Лада</v>
          </cell>
          <cell r="E14">
            <v>10</v>
          </cell>
          <cell r="F14">
            <v>14</v>
          </cell>
          <cell r="G14">
            <v>14</v>
          </cell>
          <cell r="H14">
            <v>15</v>
          </cell>
          <cell r="I14">
            <v>53</v>
          </cell>
        </row>
        <row r="15">
          <cell r="B15" t="str">
            <v>9А</v>
          </cell>
          <cell r="C15" t="str">
            <v xml:space="preserve">Дзангиева </v>
          </cell>
          <cell r="D15" t="str">
            <v>Аза</v>
          </cell>
          <cell r="E15">
            <v>10</v>
          </cell>
          <cell r="F15">
            <v>14</v>
          </cell>
          <cell r="G15">
            <v>11</v>
          </cell>
          <cell r="H15">
            <v>11</v>
          </cell>
          <cell r="I15">
            <v>46</v>
          </cell>
        </row>
        <row r="16">
          <cell r="B16" t="str">
            <v>9А</v>
          </cell>
          <cell r="C16" t="str">
            <v>Дубицкая</v>
          </cell>
          <cell r="D16" t="str">
            <v>Анастасия</v>
          </cell>
          <cell r="E16">
            <v>4</v>
          </cell>
          <cell r="F16">
            <v>8</v>
          </cell>
          <cell r="G16">
            <v>7</v>
          </cell>
          <cell r="H16">
            <v>9</v>
          </cell>
          <cell r="I16">
            <v>28</v>
          </cell>
        </row>
        <row r="17">
          <cell r="B17" t="str">
            <v>9А</v>
          </cell>
          <cell r="C17" t="str">
            <v>Дудко</v>
          </cell>
          <cell r="D17" t="str">
            <v>Роман</v>
          </cell>
          <cell r="E17">
            <v>5</v>
          </cell>
          <cell r="F17">
            <v>14</v>
          </cell>
          <cell r="G17">
            <v>12</v>
          </cell>
          <cell r="H17">
            <v>12</v>
          </cell>
          <cell r="I17">
            <v>43</v>
          </cell>
        </row>
        <row r="18">
          <cell r="B18" t="str">
            <v>9А</v>
          </cell>
          <cell r="C18" t="str">
            <v>Жумажанова</v>
          </cell>
          <cell r="D18" t="str">
            <v>Диана</v>
          </cell>
          <cell r="E18">
            <v>13</v>
          </cell>
          <cell r="F18">
            <v>7</v>
          </cell>
          <cell r="G18">
            <v>11</v>
          </cell>
          <cell r="H18">
            <v>13</v>
          </cell>
          <cell r="I18">
            <v>44</v>
          </cell>
        </row>
        <row r="19">
          <cell r="B19" t="str">
            <v>9А</v>
          </cell>
          <cell r="C19" t="str">
            <v>Заречная</v>
          </cell>
          <cell r="D19" t="str">
            <v>Ольга</v>
          </cell>
          <cell r="E19">
            <v>13</v>
          </cell>
          <cell r="F19">
            <v>8</v>
          </cell>
          <cell r="G19">
            <v>16</v>
          </cell>
          <cell r="H19">
            <v>12</v>
          </cell>
          <cell r="I19">
            <v>49</v>
          </cell>
        </row>
        <row r="20">
          <cell r="B20" t="str">
            <v>9А</v>
          </cell>
          <cell r="C20" t="str">
            <v>Кобзева</v>
          </cell>
          <cell r="D20" t="str">
            <v>Елена</v>
          </cell>
          <cell r="E20">
            <v>9</v>
          </cell>
          <cell r="F20">
            <v>8</v>
          </cell>
          <cell r="G20">
            <v>8</v>
          </cell>
          <cell r="H20">
            <v>5</v>
          </cell>
          <cell r="I20">
            <v>30</v>
          </cell>
        </row>
        <row r="21">
          <cell r="B21" t="str">
            <v>9А</v>
          </cell>
          <cell r="C21" t="str">
            <v>Кононбаева</v>
          </cell>
          <cell r="D21" t="str">
            <v>Камила</v>
          </cell>
          <cell r="E21">
            <v>10</v>
          </cell>
          <cell r="F21">
            <v>18</v>
          </cell>
          <cell r="G21">
            <v>20</v>
          </cell>
          <cell r="H21">
            <v>15</v>
          </cell>
          <cell r="I21">
            <v>63</v>
          </cell>
        </row>
        <row r="22">
          <cell r="B22" t="str">
            <v>9А</v>
          </cell>
          <cell r="C22" t="str">
            <v xml:space="preserve">Костенко </v>
          </cell>
          <cell r="D22" t="str">
            <v>Виктория</v>
          </cell>
          <cell r="E22">
            <v>6</v>
          </cell>
          <cell r="F22">
            <v>11</v>
          </cell>
          <cell r="G22">
            <v>10</v>
          </cell>
          <cell r="H22">
            <v>11</v>
          </cell>
          <cell r="I22">
            <v>38</v>
          </cell>
        </row>
        <row r="23">
          <cell r="B23" t="str">
            <v>9А</v>
          </cell>
          <cell r="C23" t="str">
            <v xml:space="preserve">Надыров </v>
          </cell>
          <cell r="D23" t="str">
            <v>Руслан</v>
          </cell>
          <cell r="E23">
            <v>9</v>
          </cell>
          <cell r="F23">
            <v>14</v>
          </cell>
          <cell r="G23">
            <v>10</v>
          </cell>
          <cell r="H23">
            <v>14</v>
          </cell>
          <cell r="I23">
            <v>47</v>
          </cell>
        </row>
        <row r="24">
          <cell r="B24" t="str">
            <v>9А</v>
          </cell>
          <cell r="C24" t="str">
            <v>Орсагош</v>
          </cell>
          <cell r="D24" t="str">
            <v>Александр</v>
          </cell>
          <cell r="E24">
            <v>11</v>
          </cell>
          <cell r="F24">
            <v>13</v>
          </cell>
          <cell r="G24">
            <v>10</v>
          </cell>
          <cell r="H24">
            <v>14</v>
          </cell>
          <cell r="I24">
            <v>48</v>
          </cell>
        </row>
        <row r="25">
          <cell r="B25" t="str">
            <v>9А</v>
          </cell>
          <cell r="C25" t="str">
            <v>Патрушев</v>
          </cell>
          <cell r="D25" t="str">
            <v>Александр</v>
          </cell>
          <cell r="E25">
            <v>16</v>
          </cell>
          <cell r="F25">
            <v>11</v>
          </cell>
          <cell r="G25">
            <v>11</v>
          </cell>
          <cell r="H25">
            <v>10</v>
          </cell>
          <cell r="I25">
            <v>48</v>
          </cell>
        </row>
        <row r="26">
          <cell r="B26" t="str">
            <v>9А</v>
          </cell>
          <cell r="C26" t="str">
            <v>Пушкарева</v>
          </cell>
          <cell r="D26" t="str">
            <v>Елизавета</v>
          </cell>
          <cell r="E26">
            <v>11</v>
          </cell>
          <cell r="F26">
            <v>10</v>
          </cell>
          <cell r="G26">
            <v>15</v>
          </cell>
          <cell r="H26">
            <v>12</v>
          </cell>
          <cell r="I26">
            <v>48</v>
          </cell>
        </row>
        <row r="27">
          <cell r="B27" t="str">
            <v>9А</v>
          </cell>
          <cell r="C27" t="str">
            <v>Сучкова</v>
          </cell>
          <cell r="D27" t="str">
            <v>Анастасия</v>
          </cell>
          <cell r="E27">
            <v>10</v>
          </cell>
          <cell r="F27">
            <v>10</v>
          </cell>
          <cell r="G27">
            <v>11</v>
          </cell>
          <cell r="H27">
            <v>13</v>
          </cell>
          <cell r="I27">
            <v>44</v>
          </cell>
        </row>
        <row r="28">
          <cell r="B28" t="str">
            <v>9А</v>
          </cell>
          <cell r="C28" t="str">
            <v>Таниев</v>
          </cell>
          <cell r="D28" t="str">
            <v>Темирлан</v>
          </cell>
          <cell r="E28">
            <v>7</v>
          </cell>
          <cell r="F28">
            <v>11</v>
          </cell>
          <cell r="G28">
            <v>7</v>
          </cell>
          <cell r="H28">
            <v>7</v>
          </cell>
          <cell r="I28">
            <v>32</v>
          </cell>
        </row>
        <row r="29">
          <cell r="B29" t="str">
            <v>9А</v>
          </cell>
          <cell r="C29" t="str">
            <v>Черкасова</v>
          </cell>
          <cell r="D29" t="str">
            <v>Анастасия</v>
          </cell>
          <cell r="E29">
            <v>9</v>
          </cell>
          <cell r="F29">
            <v>13</v>
          </cell>
          <cell r="G29">
            <v>11</v>
          </cell>
          <cell r="H29">
            <v>6</v>
          </cell>
          <cell r="I29">
            <v>39</v>
          </cell>
        </row>
        <row r="30">
          <cell r="B30" t="str">
            <v>9А</v>
          </cell>
          <cell r="C30" t="str">
            <v>Чуклинов</v>
          </cell>
          <cell r="D30" t="str">
            <v>Владимир</v>
          </cell>
          <cell r="E30">
            <v>5</v>
          </cell>
          <cell r="F30">
            <v>16</v>
          </cell>
          <cell r="G30">
            <v>12</v>
          </cell>
          <cell r="H30">
            <v>7</v>
          </cell>
          <cell r="I30">
            <v>40</v>
          </cell>
        </row>
        <row r="31">
          <cell r="B31" t="str">
            <v>9А</v>
          </cell>
          <cell r="C31" t="str">
            <v>Шубладзе</v>
          </cell>
          <cell r="D31" t="str">
            <v>София</v>
          </cell>
          <cell r="E31">
            <v>15</v>
          </cell>
          <cell r="F31">
            <v>15</v>
          </cell>
          <cell r="G31">
            <v>17</v>
          </cell>
          <cell r="H31">
            <v>12</v>
          </cell>
          <cell r="I31">
            <v>59</v>
          </cell>
        </row>
        <row r="32">
          <cell r="E32">
            <v>9.1199999999999992</v>
          </cell>
          <cell r="F32">
            <v>12.12</v>
          </cell>
          <cell r="G32">
            <v>10.96</v>
          </cell>
          <cell r="H32">
            <v>10.48</v>
          </cell>
          <cell r="I32">
            <v>42.68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T20" sqref="T20:T21"/>
    </sheetView>
  </sheetViews>
  <sheetFormatPr defaultRowHeight="15" x14ac:dyDescent="0.25"/>
  <cols>
    <col min="1" max="1" width="7.85546875" customWidth="1"/>
    <col min="2" max="2" width="18.5703125" customWidth="1"/>
    <col min="3" max="3" width="15.42578125" customWidth="1"/>
    <col min="4" max="4" width="9.85546875" customWidth="1"/>
    <col min="5" max="5" width="7.85546875" style="5" customWidth="1"/>
    <col min="6" max="6" width="8" style="5" customWidth="1"/>
    <col min="7" max="7" width="7.85546875" style="5" customWidth="1"/>
    <col min="8" max="8" width="7.7109375" style="5" customWidth="1"/>
    <col min="9" max="9" width="6.28515625" style="44" customWidth="1"/>
    <col min="10" max="10" width="7" style="5" customWidth="1"/>
    <col min="11" max="11" width="7.7109375" customWidth="1"/>
    <col min="12" max="12" width="7.42578125" customWidth="1"/>
    <col min="13" max="13" width="6.85546875" customWidth="1"/>
    <col min="15" max="15" width="20.7109375" customWidth="1"/>
  </cols>
  <sheetData>
    <row r="1" spans="1:15" x14ac:dyDescent="0.25">
      <c r="C1" s="88" t="s">
        <v>107</v>
      </c>
      <c r="D1" s="88"/>
      <c r="E1" s="88"/>
      <c r="F1" s="88"/>
      <c r="G1" s="88"/>
      <c r="H1" s="88"/>
      <c r="I1" s="88"/>
      <c r="J1" s="88"/>
    </row>
    <row r="3" spans="1:15" ht="15" customHeight="1" x14ac:dyDescent="0.25">
      <c r="A3" s="88" t="s">
        <v>119</v>
      </c>
      <c r="B3" s="88"/>
      <c r="C3" s="88"/>
      <c r="D3" s="88"/>
      <c r="E3" s="88"/>
      <c r="F3" s="88"/>
      <c r="G3"/>
      <c r="H3" s="44" t="s">
        <v>120</v>
      </c>
      <c r="I3" s="5"/>
      <c r="J3"/>
    </row>
    <row r="4" spans="1:15" x14ac:dyDescent="0.25">
      <c r="D4" s="5"/>
      <c r="H4" s="44"/>
      <c r="I4" s="5"/>
      <c r="J4"/>
      <c r="O4" s="11" t="s">
        <v>24</v>
      </c>
    </row>
    <row r="5" spans="1:15" ht="15" customHeight="1" x14ac:dyDescent="0.25">
      <c r="D5" s="5"/>
      <c r="H5" s="44"/>
      <c r="I5" s="5"/>
      <c r="J5"/>
    </row>
    <row r="6" spans="1:15" x14ac:dyDescent="0.25">
      <c r="A6" s="89" t="s">
        <v>1</v>
      </c>
      <c r="B6" s="89" t="s">
        <v>2</v>
      </c>
      <c r="C6" s="89" t="s">
        <v>3</v>
      </c>
      <c r="D6" s="90" t="s">
        <v>22</v>
      </c>
      <c r="E6" s="90"/>
      <c r="F6" s="90"/>
      <c r="G6" s="90"/>
      <c r="H6" s="91" t="e">
        <f>AVERAGE(H1:H5)</f>
        <v>#DIV/0!</v>
      </c>
      <c r="I6" s="93" t="s">
        <v>21</v>
      </c>
      <c r="J6" s="93"/>
      <c r="K6" s="93"/>
      <c r="L6" s="93"/>
      <c r="O6" s="12"/>
    </row>
    <row r="7" spans="1:15" x14ac:dyDescent="0.25">
      <c r="A7" s="89"/>
      <c r="B7" s="89"/>
      <c r="C7" s="89"/>
      <c r="D7" s="6" t="s">
        <v>20</v>
      </c>
      <c r="E7" s="45" t="s">
        <v>29</v>
      </c>
      <c r="F7" s="6" t="s">
        <v>32</v>
      </c>
      <c r="G7" s="6" t="s">
        <v>33</v>
      </c>
      <c r="H7" s="92"/>
      <c r="I7" s="6" t="s">
        <v>20</v>
      </c>
      <c r="J7" s="45" t="s">
        <v>29</v>
      </c>
      <c r="K7" s="6" t="s">
        <v>32</v>
      </c>
      <c r="L7" s="6" t="s">
        <v>33</v>
      </c>
      <c r="O7" t="s">
        <v>25</v>
      </c>
    </row>
    <row r="8" spans="1:15" x14ac:dyDescent="0.25">
      <c r="A8" s="20" t="str">
        <f>'[1]9А'!B7</f>
        <v>9А</v>
      </c>
      <c r="B8" s="20" t="str">
        <f>'[1]9А'!C7</f>
        <v xml:space="preserve">Айдин </v>
      </c>
      <c r="C8" s="20" t="str">
        <f>'[1]9А'!D7</f>
        <v>Никита</v>
      </c>
      <c r="D8" s="37">
        <f>'[1]9А'!E7</f>
        <v>9</v>
      </c>
      <c r="E8" s="37">
        <f>'[1]9А'!F7</f>
        <v>13</v>
      </c>
      <c r="F8" s="37">
        <f>'[1]9А'!G7</f>
        <v>10</v>
      </c>
      <c r="G8" s="37">
        <f>'[1]9А'!H7</f>
        <v>13</v>
      </c>
      <c r="H8" s="46">
        <f>'[1]9А'!I7</f>
        <v>45</v>
      </c>
      <c r="I8" s="7"/>
      <c r="J8" s="7"/>
      <c r="K8" s="7"/>
      <c r="L8" s="7"/>
      <c r="O8" t="s">
        <v>26</v>
      </c>
    </row>
    <row r="9" spans="1:15" x14ac:dyDescent="0.25">
      <c r="A9" s="20" t="str">
        <f>'[1]9А'!B8</f>
        <v>9А</v>
      </c>
      <c r="B9" s="20" t="str">
        <f>'[1]9А'!C8</f>
        <v xml:space="preserve">Антонцев </v>
      </c>
      <c r="C9" s="20" t="str">
        <f>'[1]9А'!D8</f>
        <v>Евгений</v>
      </c>
      <c r="D9" s="37">
        <f>'[1]9А'!E8</f>
        <v>11</v>
      </c>
      <c r="E9" s="37">
        <f>'[1]9А'!F8</f>
        <v>13</v>
      </c>
      <c r="F9" s="37">
        <f>'[1]9А'!G8</f>
        <v>7</v>
      </c>
      <c r="G9" s="37">
        <f>'[1]9А'!H8</f>
        <v>10</v>
      </c>
      <c r="H9" s="46">
        <f>'[1]9А'!I8</f>
        <v>41</v>
      </c>
      <c r="I9" s="7"/>
      <c r="J9" s="7"/>
      <c r="K9" s="7"/>
      <c r="L9" s="7"/>
      <c r="O9" t="s">
        <v>28</v>
      </c>
    </row>
    <row r="10" spans="1:15" x14ac:dyDescent="0.25">
      <c r="A10" s="20" t="str">
        <f>'[1]9А'!B9</f>
        <v>9А</v>
      </c>
      <c r="B10" s="20" t="str">
        <f>'[1]9А'!C9</f>
        <v>Бойченко</v>
      </c>
      <c r="C10" s="20" t="str">
        <f>'[1]9А'!D9</f>
        <v>Анастасия</v>
      </c>
      <c r="D10" s="37">
        <f>'[1]9А'!E9</f>
        <v>5</v>
      </c>
      <c r="E10" s="37">
        <f>'[1]9А'!F9</f>
        <v>10</v>
      </c>
      <c r="F10" s="37">
        <f>'[1]9А'!G9</f>
        <v>8</v>
      </c>
      <c r="G10" s="37">
        <f>'[1]9А'!H9</f>
        <v>6</v>
      </c>
      <c r="H10" s="46">
        <f>'[1]9А'!I9</f>
        <v>29</v>
      </c>
      <c r="I10" s="7"/>
      <c r="J10" s="7"/>
      <c r="K10" s="7"/>
      <c r="L10" s="7"/>
      <c r="O10" t="s">
        <v>27</v>
      </c>
    </row>
    <row r="11" spans="1:15" x14ac:dyDescent="0.25">
      <c r="A11" s="20" t="str">
        <f>'[1]9А'!B10</f>
        <v>9А</v>
      </c>
      <c r="B11" s="20" t="str">
        <f>'[1]9А'!C10</f>
        <v>Гаммер</v>
      </c>
      <c r="C11" s="20" t="str">
        <f>'[1]9А'!D10</f>
        <v>Виктория</v>
      </c>
      <c r="D11" s="37">
        <f>'[1]9А'!E10</f>
        <v>12</v>
      </c>
      <c r="E11" s="37">
        <f>'[1]9А'!F10</f>
        <v>14</v>
      </c>
      <c r="F11" s="37">
        <f>'[1]9А'!G10</f>
        <v>5</v>
      </c>
      <c r="G11" s="37">
        <f>'[1]9А'!H10</f>
        <v>8</v>
      </c>
      <c r="H11" s="46">
        <f>'[1]9А'!I10</f>
        <v>39</v>
      </c>
      <c r="I11" s="7"/>
      <c r="J11" s="7"/>
      <c r="K11" s="7"/>
      <c r="L11" s="7"/>
    </row>
    <row r="12" spans="1:15" x14ac:dyDescent="0.25">
      <c r="A12" s="20" t="str">
        <f>'[1]9А'!B11</f>
        <v>9А</v>
      </c>
      <c r="B12" s="20" t="str">
        <f>'[1]9А'!C11</f>
        <v>Гембух</v>
      </c>
      <c r="C12" s="20" t="str">
        <f>'[1]9А'!D11</f>
        <v>Полина</v>
      </c>
      <c r="D12" s="37">
        <f>'[1]9А'!E11</f>
        <v>6</v>
      </c>
      <c r="E12" s="37">
        <f>'[1]9А'!F11</f>
        <v>17</v>
      </c>
      <c r="F12" s="37">
        <f>'[1]9А'!G11</f>
        <v>12</v>
      </c>
      <c r="G12" s="37">
        <f>'[1]9А'!H11</f>
        <v>11</v>
      </c>
      <c r="H12" s="46">
        <f>'[1]9А'!I11</f>
        <v>46</v>
      </c>
      <c r="I12" s="7"/>
      <c r="J12" s="7"/>
      <c r="K12" s="7"/>
      <c r="L12" s="7"/>
    </row>
    <row r="13" spans="1:15" x14ac:dyDescent="0.25">
      <c r="A13" s="20" t="str">
        <f>'[1]9А'!B12</f>
        <v>9А</v>
      </c>
      <c r="B13" s="20" t="str">
        <f>'[1]9А'!C12</f>
        <v>Гутов</v>
      </c>
      <c r="C13" s="20" t="str">
        <f>'[1]9А'!D12</f>
        <v>Владилен</v>
      </c>
      <c r="D13" s="37">
        <f>'[1]9А'!E12</f>
        <v>5</v>
      </c>
      <c r="E13" s="37">
        <f>'[1]9А'!F12</f>
        <v>13</v>
      </c>
      <c r="F13" s="37">
        <f>'[1]9А'!G12</f>
        <v>12</v>
      </c>
      <c r="G13" s="37">
        <f>'[1]9А'!H12</f>
        <v>11</v>
      </c>
      <c r="H13" s="46">
        <f>'[1]9А'!I12</f>
        <v>41</v>
      </c>
      <c r="I13" s="7"/>
      <c r="J13" s="7"/>
      <c r="K13" s="7"/>
      <c r="L13" s="7"/>
      <c r="O13" s="12"/>
    </row>
    <row r="14" spans="1:15" x14ac:dyDescent="0.25">
      <c r="A14" s="20" t="str">
        <f>'[1]9А'!B13</f>
        <v>9А</v>
      </c>
      <c r="B14" s="20" t="str">
        <f>'[1]9А'!C13</f>
        <v>Даминова</v>
      </c>
      <c r="C14" s="20" t="str">
        <f>'[1]9А'!D13</f>
        <v>Камиля</v>
      </c>
      <c r="D14" s="37">
        <f>'[1]9А'!E13</f>
        <v>7</v>
      </c>
      <c r="E14" s="37">
        <f>'[1]9А'!F13</f>
        <v>8</v>
      </c>
      <c r="F14" s="37">
        <f>'[1]9А'!G13</f>
        <v>7</v>
      </c>
      <c r="G14" s="37">
        <f>'[1]9А'!H13</f>
        <v>5</v>
      </c>
      <c r="H14" s="46">
        <f>'[1]9А'!I13</f>
        <v>27</v>
      </c>
      <c r="I14" s="7"/>
      <c r="J14" s="7"/>
      <c r="K14" s="7"/>
      <c r="L14" s="7"/>
    </row>
    <row r="15" spans="1:15" x14ac:dyDescent="0.25">
      <c r="A15" s="20" t="str">
        <f>'[1]9А'!B14</f>
        <v>9А</v>
      </c>
      <c r="B15" s="20" t="str">
        <f>'[1]9А'!C14</f>
        <v xml:space="preserve">Данилюк </v>
      </c>
      <c r="C15" s="20" t="str">
        <f>'[1]9А'!D14</f>
        <v>Лада</v>
      </c>
      <c r="D15" s="37">
        <f>'[1]9А'!E14</f>
        <v>10</v>
      </c>
      <c r="E15" s="37">
        <f>'[1]9А'!F14</f>
        <v>14</v>
      </c>
      <c r="F15" s="37">
        <f>'[1]9А'!G14</f>
        <v>14</v>
      </c>
      <c r="G15" s="37">
        <f>'[1]9А'!H14</f>
        <v>15</v>
      </c>
      <c r="H15" s="46">
        <f>'[1]9А'!I14</f>
        <v>53</v>
      </c>
      <c r="I15" s="7"/>
      <c r="J15" s="7"/>
      <c r="K15" s="7"/>
      <c r="L15" s="7"/>
    </row>
    <row r="16" spans="1:15" x14ac:dyDescent="0.25">
      <c r="A16" s="20" t="str">
        <f>'[1]9А'!B15</f>
        <v>9А</v>
      </c>
      <c r="B16" s="20" t="str">
        <f>'[1]9А'!C15</f>
        <v xml:space="preserve">Дзангиева </v>
      </c>
      <c r="C16" s="20" t="str">
        <f>'[1]9А'!D15</f>
        <v>Аза</v>
      </c>
      <c r="D16" s="37">
        <f>'[1]9А'!E15</f>
        <v>10</v>
      </c>
      <c r="E16" s="37">
        <f>'[1]9А'!F15</f>
        <v>14</v>
      </c>
      <c r="F16" s="37">
        <f>'[1]9А'!G15</f>
        <v>11</v>
      </c>
      <c r="G16" s="37">
        <f>'[1]9А'!H15</f>
        <v>11</v>
      </c>
      <c r="H16" s="46">
        <f>'[1]9А'!I15</f>
        <v>46</v>
      </c>
      <c r="I16" s="7"/>
      <c r="J16" s="7"/>
      <c r="K16" s="7"/>
      <c r="L16" s="7"/>
    </row>
    <row r="17" spans="1:15" x14ac:dyDescent="0.25">
      <c r="A17" s="20" t="str">
        <f>'[1]9А'!B16</f>
        <v>9А</v>
      </c>
      <c r="B17" s="20" t="str">
        <f>'[1]9А'!C16</f>
        <v>Дубицкая</v>
      </c>
      <c r="C17" s="20" t="str">
        <f>'[1]9А'!D16</f>
        <v>Анастасия</v>
      </c>
      <c r="D17" s="37">
        <f>'[1]9А'!E16</f>
        <v>4</v>
      </c>
      <c r="E17" s="37">
        <f>'[1]9А'!F16</f>
        <v>8</v>
      </c>
      <c r="F17" s="37">
        <f>'[1]9А'!G16</f>
        <v>7</v>
      </c>
      <c r="G17" s="37">
        <f>'[1]9А'!H16</f>
        <v>9</v>
      </c>
      <c r="H17" s="46">
        <f>'[1]9А'!I16</f>
        <v>28</v>
      </c>
      <c r="I17" s="7"/>
      <c r="J17" s="7"/>
      <c r="K17" s="7"/>
      <c r="L17" s="7"/>
    </row>
    <row r="18" spans="1:15" x14ac:dyDescent="0.25">
      <c r="A18" s="20" t="str">
        <f>'[1]9А'!B17</f>
        <v>9А</v>
      </c>
      <c r="B18" s="20" t="str">
        <f>'[1]9А'!C17</f>
        <v>Дудко</v>
      </c>
      <c r="C18" s="20" t="str">
        <f>'[1]9А'!D17</f>
        <v>Роман</v>
      </c>
      <c r="D18" s="37">
        <f>'[1]9А'!E17</f>
        <v>5</v>
      </c>
      <c r="E18" s="37">
        <f>'[1]9А'!F17</f>
        <v>14</v>
      </c>
      <c r="F18" s="37">
        <f>'[1]9А'!G17</f>
        <v>12</v>
      </c>
      <c r="G18" s="37">
        <f>'[1]9А'!H17</f>
        <v>12</v>
      </c>
      <c r="H18" s="46">
        <f>'[1]9А'!I17</f>
        <v>43</v>
      </c>
      <c r="I18" s="7"/>
      <c r="J18" s="7"/>
      <c r="K18" s="7"/>
      <c r="L18" s="7"/>
    </row>
    <row r="19" spans="1:15" x14ac:dyDescent="0.25">
      <c r="A19" s="20" t="str">
        <f>'[1]9А'!B18</f>
        <v>9А</v>
      </c>
      <c r="B19" s="20" t="str">
        <f>'[1]9А'!C18</f>
        <v>Жумажанова</v>
      </c>
      <c r="C19" s="20" t="str">
        <f>'[1]9А'!D18</f>
        <v>Диана</v>
      </c>
      <c r="D19" s="37">
        <f>'[1]9А'!E18</f>
        <v>13</v>
      </c>
      <c r="E19" s="37">
        <f>'[1]9А'!F18</f>
        <v>7</v>
      </c>
      <c r="F19" s="37">
        <f>'[1]9А'!G18</f>
        <v>11</v>
      </c>
      <c r="G19" s="37">
        <f>'[1]9А'!H18</f>
        <v>13</v>
      </c>
      <c r="H19" s="46">
        <f>'[1]9А'!I18</f>
        <v>44</v>
      </c>
      <c r="I19" s="7"/>
      <c r="J19" s="7"/>
      <c r="K19" s="7"/>
      <c r="L19" s="7"/>
      <c r="O19" s="12"/>
    </row>
    <row r="20" spans="1:15" x14ac:dyDescent="0.25">
      <c r="A20" s="20" t="str">
        <f>'[1]9А'!B19</f>
        <v>9А</v>
      </c>
      <c r="B20" s="20" t="str">
        <f>'[1]9А'!C19</f>
        <v>Заречная</v>
      </c>
      <c r="C20" s="20" t="str">
        <f>'[1]9А'!D19</f>
        <v>Ольга</v>
      </c>
      <c r="D20" s="37">
        <f>'[1]9А'!E19</f>
        <v>13</v>
      </c>
      <c r="E20" s="37">
        <f>'[1]9А'!F19</f>
        <v>8</v>
      </c>
      <c r="F20" s="37">
        <f>'[1]9А'!G19</f>
        <v>16</v>
      </c>
      <c r="G20" s="37">
        <f>'[1]9А'!H19</f>
        <v>12</v>
      </c>
      <c r="H20" s="46">
        <f>'[1]9А'!I19</f>
        <v>49</v>
      </c>
      <c r="I20" s="7"/>
      <c r="J20" s="7"/>
      <c r="K20" s="7"/>
      <c r="L20" s="7"/>
    </row>
    <row r="21" spans="1:15" x14ac:dyDescent="0.25">
      <c r="A21" s="20" t="str">
        <f>'[1]9А'!B20</f>
        <v>9А</v>
      </c>
      <c r="B21" s="20" t="str">
        <f>'[1]9А'!C20</f>
        <v>Кобзева</v>
      </c>
      <c r="C21" s="20" t="str">
        <f>'[1]9А'!D20</f>
        <v>Елена</v>
      </c>
      <c r="D21" s="37">
        <f>'[1]9А'!E20</f>
        <v>9</v>
      </c>
      <c r="E21" s="37">
        <f>'[1]9А'!F20</f>
        <v>8</v>
      </c>
      <c r="F21" s="37">
        <f>'[1]9А'!G20</f>
        <v>8</v>
      </c>
      <c r="G21" s="37">
        <f>'[1]9А'!H20</f>
        <v>5</v>
      </c>
      <c r="H21" s="46">
        <f>'[1]9А'!I20</f>
        <v>30</v>
      </c>
      <c r="I21" s="7"/>
      <c r="J21" s="7"/>
      <c r="K21" s="7"/>
      <c r="L21" s="7"/>
    </row>
    <row r="22" spans="1:15" x14ac:dyDescent="0.25">
      <c r="A22" s="20" t="str">
        <f>'[1]9А'!B21</f>
        <v>9А</v>
      </c>
      <c r="B22" s="20" t="str">
        <f>'[1]9А'!C21</f>
        <v>Кононбаева</v>
      </c>
      <c r="C22" s="20" t="str">
        <f>'[1]9А'!D21</f>
        <v>Камила</v>
      </c>
      <c r="D22" s="37">
        <f>'[1]9А'!E21</f>
        <v>10</v>
      </c>
      <c r="E22" s="37">
        <f>'[1]9А'!F21</f>
        <v>18</v>
      </c>
      <c r="F22" s="37">
        <f>'[1]9А'!G21</f>
        <v>20</v>
      </c>
      <c r="G22" s="37">
        <f>'[1]9А'!H21</f>
        <v>15</v>
      </c>
      <c r="H22" s="46">
        <f>'[1]9А'!I21</f>
        <v>63</v>
      </c>
      <c r="I22" s="7"/>
      <c r="J22" s="7"/>
      <c r="K22" s="7"/>
      <c r="L22" s="7"/>
    </row>
    <row r="23" spans="1:15" x14ac:dyDescent="0.25">
      <c r="A23" s="20" t="str">
        <f>'[1]9А'!B22</f>
        <v>9А</v>
      </c>
      <c r="B23" s="20" t="str">
        <f>'[1]9А'!C22</f>
        <v xml:space="preserve">Костенко </v>
      </c>
      <c r="C23" s="20" t="str">
        <f>'[1]9А'!D22</f>
        <v>Виктория</v>
      </c>
      <c r="D23" s="37">
        <f>'[1]9А'!E22</f>
        <v>6</v>
      </c>
      <c r="E23" s="37">
        <f>'[1]9А'!F22</f>
        <v>11</v>
      </c>
      <c r="F23" s="37">
        <f>'[1]9А'!G22</f>
        <v>10</v>
      </c>
      <c r="G23" s="37">
        <f>'[1]9А'!H22</f>
        <v>11</v>
      </c>
      <c r="H23" s="46">
        <f>'[1]9А'!I22</f>
        <v>38</v>
      </c>
      <c r="I23" s="7"/>
      <c r="J23" s="7"/>
      <c r="K23" s="7"/>
      <c r="L23" s="7"/>
    </row>
    <row r="24" spans="1:15" x14ac:dyDescent="0.25">
      <c r="A24" s="20" t="str">
        <f>'[1]9А'!B23</f>
        <v>9А</v>
      </c>
      <c r="B24" s="20" t="str">
        <f>'[1]9А'!C23</f>
        <v xml:space="preserve">Надыров </v>
      </c>
      <c r="C24" s="20" t="str">
        <f>'[1]9А'!D23</f>
        <v>Руслан</v>
      </c>
      <c r="D24" s="37">
        <f>'[1]9А'!E23</f>
        <v>9</v>
      </c>
      <c r="E24" s="37">
        <f>'[1]9А'!F23</f>
        <v>14</v>
      </c>
      <c r="F24" s="37">
        <f>'[1]9А'!G23</f>
        <v>10</v>
      </c>
      <c r="G24" s="37">
        <f>'[1]9А'!H23</f>
        <v>14</v>
      </c>
      <c r="H24" s="46">
        <f>'[1]9А'!I23</f>
        <v>47</v>
      </c>
      <c r="I24" s="7"/>
      <c r="J24" s="7"/>
      <c r="K24" s="7"/>
      <c r="L24" s="7"/>
    </row>
    <row r="25" spans="1:15" x14ac:dyDescent="0.25">
      <c r="A25" s="20" t="str">
        <f>'[1]9А'!B24</f>
        <v>9А</v>
      </c>
      <c r="B25" s="20" t="str">
        <f>'[1]9А'!C24</f>
        <v>Орсагош</v>
      </c>
      <c r="C25" s="20" t="str">
        <f>'[1]9А'!D24</f>
        <v>Александр</v>
      </c>
      <c r="D25" s="37">
        <f>'[1]9А'!E24</f>
        <v>11</v>
      </c>
      <c r="E25" s="37">
        <f>'[1]9А'!F24</f>
        <v>13</v>
      </c>
      <c r="F25" s="37">
        <f>'[1]9А'!G24</f>
        <v>10</v>
      </c>
      <c r="G25" s="37">
        <f>'[1]9А'!H24</f>
        <v>14</v>
      </c>
      <c r="H25" s="46">
        <f>'[1]9А'!I24</f>
        <v>48</v>
      </c>
      <c r="I25" s="7"/>
      <c r="J25" s="7"/>
      <c r="K25" s="7"/>
      <c r="L25" s="7"/>
    </row>
    <row r="26" spans="1:15" x14ac:dyDescent="0.25">
      <c r="A26" s="20" t="str">
        <f>'[1]9А'!B25</f>
        <v>9А</v>
      </c>
      <c r="B26" s="20" t="str">
        <f>'[1]9А'!C25</f>
        <v>Патрушев</v>
      </c>
      <c r="C26" s="20" t="str">
        <f>'[1]9А'!D25</f>
        <v>Александр</v>
      </c>
      <c r="D26" s="37">
        <f>'[1]9А'!E25</f>
        <v>16</v>
      </c>
      <c r="E26" s="37">
        <f>'[1]9А'!F25</f>
        <v>11</v>
      </c>
      <c r="F26" s="37">
        <f>'[1]9А'!G25</f>
        <v>11</v>
      </c>
      <c r="G26" s="37">
        <f>'[1]9А'!H25</f>
        <v>10</v>
      </c>
      <c r="H26" s="46">
        <f>'[1]9А'!I25</f>
        <v>48</v>
      </c>
      <c r="I26" s="7"/>
      <c r="J26" s="7"/>
      <c r="K26" s="7"/>
      <c r="L26" s="7"/>
    </row>
    <row r="27" spans="1:15" x14ac:dyDescent="0.25">
      <c r="A27" s="20" t="str">
        <f>'[1]9А'!B26</f>
        <v>9А</v>
      </c>
      <c r="B27" s="20" t="str">
        <f>'[1]9А'!C26</f>
        <v>Пушкарева</v>
      </c>
      <c r="C27" s="20" t="str">
        <f>'[1]9А'!D26</f>
        <v>Елизавета</v>
      </c>
      <c r="D27" s="37">
        <f>'[1]9А'!E26</f>
        <v>11</v>
      </c>
      <c r="E27" s="37">
        <f>'[1]9А'!F26</f>
        <v>10</v>
      </c>
      <c r="F27" s="37">
        <f>'[1]9А'!G26</f>
        <v>15</v>
      </c>
      <c r="G27" s="37">
        <f>'[1]9А'!H26</f>
        <v>12</v>
      </c>
      <c r="H27" s="46">
        <f>'[1]9А'!I26</f>
        <v>48</v>
      </c>
      <c r="I27" s="7"/>
      <c r="J27" s="7"/>
      <c r="K27" s="7"/>
      <c r="L27" s="7"/>
    </row>
    <row r="28" spans="1:15" x14ac:dyDescent="0.25">
      <c r="A28" s="20" t="str">
        <f>'[1]9А'!B27</f>
        <v>9А</v>
      </c>
      <c r="B28" s="20" t="str">
        <f>'[1]9А'!C27</f>
        <v>Сучкова</v>
      </c>
      <c r="C28" s="20" t="str">
        <f>'[1]9А'!D27</f>
        <v>Анастасия</v>
      </c>
      <c r="D28" s="37">
        <f>'[1]9А'!E27</f>
        <v>10</v>
      </c>
      <c r="E28" s="37">
        <f>'[1]9А'!F27</f>
        <v>10</v>
      </c>
      <c r="F28" s="37">
        <f>'[1]9А'!G27</f>
        <v>11</v>
      </c>
      <c r="G28" s="37">
        <f>'[1]9А'!H27</f>
        <v>13</v>
      </c>
      <c r="H28" s="46">
        <f>'[1]9А'!I27</f>
        <v>44</v>
      </c>
      <c r="I28" s="7"/>
      <c r="J28" s="7"/>
      <c r="K28" s="7"/>
      <c r="L28" s="7"/>
    </row>
    <row r="29" spans="1:15" x14ac:dyDescent="0.25">
      <c r="A29" s="20" t="str">
        <f>'[1]9А'!B28</f>
        <v>9А</v>
      </c>
      <c r="B29" s="20" t="str">
        <f>'[1]9А'!C28</f>
        <v>Таниев</v>
      </c>
      <c r="C29" s="20" t="str">
        <f>'[1]9А'!D28</f>
        <v>Темирлан</v>
      </c>
      <c r="D29" s="37">
        <f>'[1]9А'!E28</f>
        <v>7</v>
      </c>
      <c r="E29" s="37">
        <f>'[1]9А'!F28</f>
        <v>11</v>
      </c>
      <c r="F29" s="37">
        <f>'[1]9А'!G28</f>
        <v>7</v>
      </c>
      <c r="G29" s="37">
        <f>'[1]9А'!H28</f>
        <v>7</v>
      </c>
      <c r="H29" s="46">
        <f>'[1]9А'!I28</f>
        <v>32</v>
      </c>
      <c r="I29" s="7"/>
      <c r="J29" s="7"/>
      <c r="K29" s="7"/>
      <c r="L29" s="7"/>
    </row>
    <row r="30" spans="1:15" x14ac:dyDescent="0.25">
      <c r="A30" s="20" t="str">
        <f>'[1]9А'!B29</f>
        <v>9А</v>
      </c>
      <c r="B30" s="20" t="str">
        <f>'[1]9А'!C29</f>
        <v>Черкасова</v>
      </c>
      <c r="C30" s="20" t="str">
        <f>'[1]9А'!D29</f>
        <v>Анастасия</v>
      </c>
      <c r="D30" s="37">
        <f>'[1]9А'!E29</f>
        <v>9</v>
      </c>
      <c r="E30" s="37">
        <f>'[1]9А'!F29</f>
        <v>13</v>
      </c>
      <c r="F30" s="37">
        <f>'[1]9А'!G29</f>
        <v>11</v>
      </c>
      <c r="G30" s="37">
        <f>'[1]9А'!H29</f>
        <v>6</v>
      </c>
      <c r="H30" s="46">
        <f>'[1]9А'!I29</f>
        <v>39</v>
      </c>
      <c r="I30" s="7"/>
      <c r="J30" s="7"/>
      <c r="K30" s="7"/>
      <c r="L30" s="7"/>
    </row>
    <row r="31" spans="1:15" x14ac:dyDescent="0.25">
      <c r="A31" s="20" t="str">
        <f>'[1]9А'!B30</f>
        <v>9А</v>
      </c>
      <c r="B31" s="20" t="str">
        <f>'[1]9А'!C30</f>
        <v>Чуклинов</v>
      </c>
      <c r="C31" s="20" t="str">
        <f>'[1]9А'!D30</f>
        <v>Владимир</v>
      </c>
      <c r="D31" s="37">
        <f>'[1]9А'!E30</f>
        <v>5</v>
      </c>
      <c r="E31" s="37">
        <f>'[1]9А'!F30</f>
        <v>16</v>
      </c>
      <c r="F31" s="37">
        <f>'[1]9А'!G30</f>
        <v>12</v>
      </c>
      <c r="G31" s="37">
        <f>'[1]9А'!H30</f>
        <v>7</v>
      </c>
      <c r="H31" s="46">
        <f>'[1]9А'!I30</f>
        <v>40</v>
      </c>
      <c r="I31" s="7"/>
      <c r="J31" s="7"/>
      <c r="K31" s="7"/>
      <c r="L31" s="7"/>
    </row>
    <row r="32" spans="1:15" x14ac:dyDescent="0.25">
      <c r="A32" s="20" t="str">
        <f>'[1]9А'!B31</f>
        <v>9А</v>
      </c>
      <c r="B32" s="20" t="str">
        <f>'[1]9А'!C31</f>
        <v>Шубладзе</v>
      </c>
      <c r="C32" s="20" t="str">
        <f>'[1]9А'!D31</f>
        <v>София</v>
      </c>
      <c r="D32" s="37">
        <f>'[1]9А'!E31</f>
        <v>15</v>
      </c>
      <c r="E32" s="37">
        <f>'[1]9А'!F31</f>
        <v>15</v>
      </c>
      <c r="F32" s="37">
        <f>'[1]9А'!G31</f>
        <v>17</v>
      </c>
      <c r="G32" s="37">
        <f>'[1]9А'!H31</f>
        <v>12</v>
      </c>
      <c r="H32" s="46">
        <f>'[1]9А'!I31</f>
        <v>59</v>
      </c>
      <c r="I32" s="7"/>
      <c r="J32" s="7"/>
      <c r="K32" s="7"/>
      <c r="L32" s="7"/>
    </row>
    <row r="33" spans="1:12" ht="18.75" x14ac:dyDescent="0.3">
      <c r="A33" s="20"/>
      <c r="B33" s="20"/>
      <c r="C33" s="20"/>
      <c r="D33" s="47">
        <f>'[1]9А'!E32</f>
        <v>9.1199999999999992</v>
      </c>
      <c r="E33" s="47">
        <f>'[1]9А'!F32</f>
        <v>12.12</v>
      </c>
      <c r="F33" s="47">
        <f>'[1]9А'!G32</f>
        <v>10.96</v>
      </c>
      <c r="G33" s="47">
        <f>'[1]9А'!H32</f>
        <v>10.48</v>
      </c>
      <c r="H33" s="48">
        <f>'[1]9А'!I32</f>
        <v>42.68</v>
      </c>
      <c r="I33" s="7"/>
      <c r="J33" s="7"/>
      <c r="K33" s="7"/>
      <c r="L33" s="7"/>
    </row>
    <row r="34" spans="1:12" x14ac:dyDescent="0.25">
      <c r="D34" s="5"/>
      <c r="H34" s="44"/>
      <c r="I34" s="5"/>
      <c r="J34"/>
    </row>
    <row r="35" spans="1:12" x14ac:dyDescent="0.25">
      <c r="D35" s="5"/>
      <c r="H35" s="44"/>
      <c r="I35" s="5"/>
      <c r="J35"/>
    </row>
    <row r="36" spans="1:12" x14ac:dyDescent="0.25">
      <c r="D36" s="5"/>
      <c r="H36" s="44"/>
      <c r="I36" s="5"/>
      <c r="J36"/>
    </row>
    <row r="37" spans="1:12" x14ac:dyDescent="0.25">
      <c r="D37" s="5"/>
      <c r="H37" s="44"/>
      <c r="I37" s="5"/>
      <c r="J37"/>
    </row>
    <row r="38" spans="1:12" x14ac:dyDescent="0.25">
      <c r="D38" s="5"/>
      <c r="H38" s="44"/>
      <c r="I38" s="5"/>
      <c r="J38"/>
    </row>
    <row r="39" spans="1:12" x14ac:dyDescent="0.25">
      <c r="D39" s="5"/>
      <c r="H39" s="44"/>
      <c r="I39" s="5"/>
      <c r="J39"/>
    </row>
    <row r="40" spans="1:12" x14ac:dyDescent="0.25">
      <c r="D40" s="5"/>
      <c r="H40" s="44"/>
      <c r="I40" s="5"/>
      <c r="J40"/>
    </row>
    <row r="41" spans="1:12" x14ac:dyDescent="0.25">
      <c r="D41" s="5"/>
      <c r="H41" s="44"/>
      <c r="I41" s="5"/>
      <c r="J41"/>
    </row>
    <row r="42" spans="1:12" x14ac:dyDescent="0.25">
      <c r="D42" s="5"/>
      <c r="H42" s="44"/>
      <c r="I42" s="5"/>
      <c r="J42"/>
    </row>
    <row r="43" spans="1:12" x14ac:dyDescent="0.25">
      <c r="D43" s="5"/>
      <c r="H43" s="44"/>
      <c r="I43" s="5"/>
      <c r="J43"/>
    </row>
    <row r="44" spans="1:12" x14ac:dyDescent="0.25">
      <c r="D44" s="5"/>
      <c r="H44" s="44"/>
      <c r="I44" s="5"/>
      <c r="J44"/>
    </row>
    <row r="45" spans="1:12" x14ac:dyDescent="0.25">
      <c r="D45" s="5"/>
      <c r="H45" s="44"/>
      <c r="I45" s="5"/>
      <c r="J45"/>
    </row>
    <row r="46" spans="1:12" x14ac:dyDescent="0.25">
      <c r="D46" s="5"/>
      <c r="H46" s="44"/>
      <c r="I46" s="5"/>
      <c r="J46"/>
    </row>
    <row r="47" spans="1:12" x14ac:dyDescent="0.25">
      <c r="D47" s="5"/>
      <c r="H47" s="44"/>
      <c r="I47" s="5"/>
      <c r="J47"/>
    </row>
  </sheetData>
  <mergeCells count="8">
    <mergeCell ref="C1:J1"/>
    <mergeCell ref="A3:F3"/>
    <mergeCell ref="A6:A7"/>
    <mergeCell ref="B6:B7"/>
    <mergeCell ref="C6:C7"/>
    <mergeCell ref="D6:G6"/>
    <mergeCell ref="H6:H7"/>
    <mergeCell ref="I6:L6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opLeftCell="A3" workbookViewId="0">
      <selection activeCell="B8" sqref="B8:H29"/>
    </sheetView>
  </sheetViews>
  <sheetFormatPr defaultRowHeight="15" x14ac:dyDescent="0.25"/>
  <cols>
    <col min="1" max="1" width="7.85546875" customWidth="1"/>
    <col min="2" max="2" width="18.5703125" customWidth="1"/>
    <col min="3" max="3" width="15.42578125" customWidth="1"/>
    <col min="4" max="4" width="9.85546875" customWidth="1"/>
    <col min="5" max="5" width="7.85546875" style="5" customWidth="1"/>
    <col min="6" max="6" width="8" style="5" customWidth="1"/>
    <col min="7" max="7" width="7.85546875" style="5" customWidth="1"/>
    <col min="8" max="8" width="7.7109375" style="5" customWidth="1"/>
    <col min="9" max="9" width="6.28515625" style="4" customWidth="1"/>
    <col min="10" max="10" width="7" style="5" customWidth="1"/>
    <col min="11" max="11" width="7.7109375" customWidth="1"/>
    <col min="12" max="12" width="7.42578125" customWidth="1"/>
    <col min="13" max="13" width="6.85546875" customWidth="1"/>
    <col min="15" max="15" width="20.7109375" customWidth="1"/>
  </cols>
  <sheetData>
    <row r="1" spans="1:15" x14ac:dyDescent="0.25">
      <c r="C1" s="88" t="s">
        <v>107</v>
      </c>
      <c r="D1" s="88"/>
      <c r="E1" s="88"/>
      <c r="F1" s="88"/>
      <c r="G1" s="88"/>
      <c r="H1" s="88"/>
      <c r="I1" s="88"/>
      <c r="J1" s="88"/>
    </row>
    <row r="3" spans="1:15" ht="15" customHeight="1" x14ac:dyDescent="0.25">
      <c r="A3" s="88" t="s">
        <v>119</v>
      </c>
      <c r="B3" s="88"/>
      <c r="C3" s="88"/>
      <c r="D3" s="88"/>
      <c r="E3" s="88"/>
      <c r="F3" s="88"/>
      <c r="G3"/>
      <c r="H3" s="31" t="s">
        <v>120</v>
      </c>
      <c r="I3" s="5"/>
      <c r="J3"/>
    </row>
    <row r="4" spans="1:15" x14ac:dyDescent="0.25">
      <c r="D4" s="5"/>
      <c r="H4" s="31"/>
      <c r="I4" s="5"/>
      <c r="J4"/>
      <c r="O4" s="11" t="s">
        <v>24</v>
      </c>
    </row>
    <row r="5" spans="1:15" ht="15" customHeight="1" x14ac:dyDescent="0.25">
      <c r="D5" s="5"/>
      <c r="H5" s="31"/>
      <c r="I5" s="5"/>
      <c r="J5"/>
    </row>
    <row r="6" spans="1:15" x14ac:dyDescent="0.25">
      <c r="A6" s="89" t="s">
        <v>1</v>
      </c>
      <c r="B6" s="89" t="s">
        <v>2</v>
      </c>
      <c r="C6" s="89" t="s">
        <v>3</v>
      </c>
      <c r="D6" s="90" t="s">
        <v>22</v>
      </c>
      <c r="E6" s="90"/>
      <c r="F6" s="90"/>
      <c r="G6" s="90"/>
      <c r="H6" s="91" t="e">
        <f>AVERAGE(H1:H5)</f>
        <v>#DIV/0!</v>
      </c>
      <c r="I6" s="93" t="s">
        <v>21</v>
      </c>
      <c r="J6" s="93"/>
      <c r="K6" s="93"/>
      <c r="L6" s="93"/>
      <c r="O6" s="12"/>
    </row>
    <row r="7" spans="1:15" x14ac:dyDescent="0.25">
      <c r="A7" s="89"/>
      <c r="B7" s="89"/>
      <c r="C7" s="89"/>
      <c r="D7" s="6" t="s">
        <v>20</v>
      </c>
      <c r="E7" s="33" t="s">
        <v>29</v>
      </c>
      <c r="F7" s="6" t="s">
        <v>32</v>
      </c>
      <c r="G7" s="6" t="s">
        <v>33</v>
      </c>
      <c r="H7" s="92"/>
      <c r="I7" s="6" t="s">
        <v>20</v>
      </c>
      <c r="J7" s="33" t="s">
        <v>29</v>
      </c>
      <c r="K7" s="6" t="s">
        <v>32</v>
      </c>
      <c r="L7" s="6" t="s">
        <v>33</v>
      </c>
      <c r="O7" t="s">
        <v>25</v>
      </c>
    </row>
    <row r="8" spans="1:15" x14ac:dyDescent="0.25">
      <c r="A8" s="20" t="s">
        <v>121</v>
      </c>
      <c r="B8" s="20" t="s">
        <v>122</v>
      </c>
      <c r="C8" s="20" t="s">
        <v>79</v>
      </c>
      <c r="D8" s="32">
        <v>9</v>
      </c>
      <c r="E8" s="32">
        <v>11</v>
      </c>
      <c r="F8" s="32">
        <v>8</v>
      </c>
      <c r="G8" s="32">
        <v>3</v>
      </c>
      <c r="H8" s="34">
        <v>31</v>
      </c>
      <c r="I8" s="7">
        <v>3</v>
      </c>
      <c r="J8" s="7">
        <v>4</v>
      </c>
      <c r="K8" s="7">
        <v>3</v>
      </c>
      <c r="L8" s="7">
        <v>2</v>
      </c>
      <c r="O8" t="s">
        <v>26</v>
      </c>
    </row>
    <row r="9" spans="1:15" x14ac:dyDescent="0.25">
      <c r="A9" s="20" t="s">
        <v>121</v>
      </c>
      <c r="B9" s="20" t="s">
        <v>123</v>
      </c>
      <c r="C9" s="20" t="s">
        <v>124</v>
      </c>
      <c r="D9" s="32">
        <v>9</v>
      </c>
      <c r="E9" s="32">
        <v>11</v>
      </c>
      <c r="F9" s="32">
        <v>7</v>
      </c>
      <c r="G9" s="32">
        <v>6</v>
      </c>
      <c r="H9" s="34">
        <v>33</v>
      </c>
      <c r="I9" s="7">
        <v>3</v>
      </c>
      <c r="J9" s="7">
        <v>4</v>
      </c>
      <c r="K9" s="7">
        <v>3</v>
      </c>
      <c r="L9" s="7">
        <v>3</v>
      </c>
      <c r="O9" t="s">
        <v>28</v>
      </c>
    </row>
    <row r="10" spans="1:15" x14ac:dyDescent="0.25">
      <c r="A10" s="20" t="s">
        <v>121</v>
      </c>
      <c r="B10" s="20" t="s">
        <v>125</v>
      </c>
      <c r="C10" s="20" t="s">
        <v>126</v>
      </c>
      <c r="D10" s="32">
        <v>13</v>
      </c>
      <c r="E10" s="32">
        <v>9</v>
      </c>
      <c r="F10" s="32">
        <v>13</v>
      </c>
      <c r="G10" s="32">
        <v>7</v>
      </c>
      <c r="H10" s="34">
        <v>42</v>
      </c>
      <c r="I10" s="7">
        <v>4</v>
      </c>
      <c r="J10" s="7">
        <v>3</v>
      </c>
      <c r="K10" s="7">
        <v>4</v>
      </c>
      <c r="L10" s="7">
        <v>3</v>
      </c>
      <c r="O10" t="s">
        <v>27</v>
      </c>
    </row>
    <row r="11" spans="1:15" x14ac:dyDescent="0.25">
      <c r="A11" s="20" t="s">
        <v>121</v>
      </c>
      <c r="B11" s="20" t="s">
        <v>127</v>
      </c>
      <c r="C11" s="20" t="s">
        <v>43</v>
      </c>
      <c r="D11" s="32">
        <v>6</v>
      </c>
      <c r="E11" s="32">
        <v>10</v>
      </c>
      <c r="F11" s="32">
        <v>11</v>
      </c>
      <c r="G11" s="32">
        <v>4</v>
      </c>
      <c r="H11" s="34">
        <v>31</v>
      </c>
      <c r="I11" s="7">
        <v>3</v>
      </c>
      <c r="J11" s="7">
        <v>3</v>
      </c>
      <c r="K11" s="7">
        <v>4</v>
      </c>
      <c r="L11" s="7">
        <v>2</v>
      </c>
    </row>
    <row r="12" spans="1:15" x14ac:dyDescent="0.25">
      <c r="A12" s="20" t="s">
        <v>128</v>
      </c>
      <c r="B12" s="20" t="s">
        <v>129</v>
      </c>
      <c r="C12" s="20" t="s">
        <v>130</v>
      </c>
      <c r="D12" s="32">
        <v>6</v>
      </c>
      <c r="E12" s="32">
        <v>11</v>
      </c>
      <c r="F12" s="32">
        <v>17</v>
      </c>
      <c r="G12" s="32">
        <v>2</v>
      </c>
      <c r="H12" s="34">
        <v>36</v>
      </c>
      <c r="I12" s="7">
        <v>3</v>
      </c>
      <c r="J12" s="7">
        <v>4</v>
      </c>
      <c r="K12" s="7">
        <v>4</v>
      </c>
      <c r="L12" s="7">
        <v>2</v>
      </c>
    </row>
    <row r="13" spans="1:15" x14ac:dyDescent="0.25">
      <c r="A13" s="20" t="s">
        <v>121</v>
      </c>
      <c r="B13" s="20" t="s">
        <v>131</v>
      </c>
      <c r="C13" s="20" t="s">
        <v>13</v>
      </c>
      <c r="D13" s="32">
        <v>9</v>
      </c>
      <c r="E13" s="32">
        <v>9</v>
      </c>
      <c r="F13" s="32">
        <v>4</v>
      </c>
      <c r="G13" s="32">
        <v>3</v>
      </c>
      <c r="H13" s="34">
        <v>25</v>
      </c>
      <c r="I13" s="7">
        <v>3</v>
      </c>
      <c r="J13" s="7">
        <v>3</v>
      </c>
      <c r="K13" s="7">
        <v>2</v>
      </c>
      <c r="L13" s="7">
        <v>2</v>
      </c>
      <c r="O13" s="12"/>
    </row>
    <row r="14" spans="1:15" x14ac:dyDescent="0.25">
      <c r="A14" s="20" t="s">
        <v>121</v>
      </c>
      <c r="B14" s="20" t="s">
        <v>132</v>
      </c>
      <c r="C14" s="20" t="s">
        <v>133</v>
      </c>
      <c r="D14" s="32">
        <v>13</v>
      </c>
      <c r="E14" s="32">
        <v>9</v>
      </c>
      <c r="F14" s="32">
        <v>17</v>
      </c>
      <c r="G14" s="32">
        <v>12</v>
      </c>
      <c r="H14" s="34">
        <v>51</v>
      </c>
      <c r="I14" s="7">
        <v>4</v>
      </c>
      <c r="J14" s="7">
        <v>3</v>
      </c>
      <c r="K14" s="7">
        <v>5</v>
      </c>
      <c r="L14" s="7">
        <v>4</v>
      </c>
    </row>
    <row r="15" spans="1:15" x14ac:dyDescent="0.25">
      <c r="A15" s="20" t="s">
        <v>121</v>
      </c>
      <c r="B15" s="20" t="s">
        <v>134</v>
      </c>
      <c r="C15" s="20" t="s">
        <v>116</v>
      </c>
      <c r="D15" s="32">
        <v>5</v>
      </c>
      <c r="E15" s="32">
        <v>6</v>
      </c>
      <c r="F15" s="32">
        <v>11</v>
      </c>
      <c r="G15" s="32">
        <v>5</v>
      </c>
      <c r="H15" s="34">
        <v>27</v>
      </c>
      <c r="I15" s="7">
        <v>3</v>
      </c>
      <c r="J15" s="7">
        <v>3</v>
      </c>
      <c r="K15" s="7">
        <v>4</v>
      </c>
      <c r="L15" s="7">
        <v>3</v>
      </c>
    </row>
    <row r="16" spans="1:15" x14ac:dyDescent="0.25">
      <c r="A16" s="20" t="s">
        <v>121</v>
      </c>
      <c r="B16" s="20" t="s">
        <v>135</v>
      </c>
      <c r="C16" s="20" t="s">
        <v>136</v>
      </c>
      <c r="D16" s="32">
        <v>16</v>
      </c>
      <c r="E16" s="32">
        <v>9</v>
      </c>
      <c r="F16" s="32">
        <v>17</v>
      </c>
      <c r="G16" s="32">
        <v>12</v>
      </c>
      <c r="H16" s="34">
        <v>54</v>
      </c>
      <c r="I16" s="7">
        <v>4</v>
      </c>
      <c r="J16" s="7">
        <v>3</v>
      </c>
      <c r="K16" s="7">
        <v>5</v>
      </c>
      <c r="L16" s="7">
        <v>4</v>
      </c>
    </row>
    <row r="17" spans="1:15" x14ac:dyDescent="0.25">
      <c r="A17" s="20" t="s">
        <v>121</v>
      </c>
      <c r="B17" s="20" t="s">
        <v>137</v>
      </c>
      <c r="C17" s="20" t="s">
        <v>138</v>
      </c>
      <c r="D17" s="32"/>
      <c r="E17" s="32"/>
      <c r="F17" s="32"/>
      <c r="G17" s="32"/>
      <c r="H17" s="34"/>
      <c r="I17" s="7"/>
      <c r="J17" s="7"/>
      <c r="K17" s="7"/>
      <c r="L17" s="7"/>
    </row>
    <row r="18" spans="1:15" x14ac:dyDescent="0.25">
      <c r="A18" s="20" t="s">
        <v>121</v>
      </c>
      <c r="B18" s="20" t="s">
        <v>139</v>
      </c>
      <c r="C18" s="20" t="s">
        <v>140</v>
      </c>
      <c r="D18" s="32">
        <v>9</v>
      </c>
      <c r="E18" s="32">
        <v>5</v>
      </c>
      <c r="F18" s="32">
        <v>9</v>
      </c>
      <c r="G18" s="32">
        <v>5</v>
      </c>
      <c r="H18" s="34">
        <v>28</v>
      </c>
      <c r="I18" s="7">
        <v>3</v>
      </c>
      <c r="J18" s="7">
        <v>3</v>
      </c>
      <c r="K18" s="7">
        <v>3</v>
      </c>
      <c r="L18" s="7">
        <v>3</v>
      </c>
    </row>
    <row r="19" spans="1:15" x14ac:dyDescent="0.25">
      <c r="A19" s="20" t="s">
        <v>121</v>
      </c>
      <c r="B19" s="20" t="s">
        <v>141</v>
      </c>
      <c r="C19" s="20" t="s">
        <v>118</v>
      </c>
      <c r="D19" s="32">
        <v>12</v>
      </c>
      <c r="E19" s="32">
        <v>6</v>
      </c>
      <c r="F19" s="32">
        <v>14</v>
      </c>
      <c r="G19" s="32">
        <v>9</v>
      </c>
      <c r="H19" s="34">
        <v>41</v>
      </c>
      <c r="I19" s="7">
        <v>4</v>
      </c>
      <c r="J19" s="7">
        <v>3</v>
      </c>
      <c r="K19" s="7">
        <v>4</v>
      </c>
      <c r="L19" s="7">
        <v>3</v>
      </c>
      <c r="O19" s="12"/>
    </row>
    <row r="20" spans="1:15" x14ac:dyDescent="0.25">
      <c r="A20" s="20" t="s">
        <v>121</v>
      </c>
      <c r="B20" s="20" t="s">
        <v>142</v>
      </c>
      <c r="C20" s="20" t="s">
        <v>143</v>
      </c>
      <c r="D20" s="32">
        <v>10</v>
      </c>
      <c r="E20" s="32">
        <v>2</v>
      </c>
      <c r="F20" s="32">
        <v>13</v>
      </c>
      <c r="G20" s="32">
        <v>4</v>
      </c>
      <c r="H20" s="34">
        <v>29</v>
      </c>
      <c r="I20" s="7">
        <v>3</v>
      </c>
      <c r="J20" s="7">
        <v>0</v>
      </c>
      <c r="K20" s="7">
        <v>4</v>
      </c>
      <c r="L20" s="7">
        <v>2</v>
      </c>
    </row>
    <row r="21" spans="1:15" x14ac:dyDescent="0.25">
      <c r="A21" s="20" t="s">
        <v>144</v>
      </c>
      <c r="B21" s="20" t="s">
        <v>145</v>
      </c>
      <c r="C21" s="20" t="s">
        <v>117</v>
      </c>
      <c r="D21" s="32">
        <v>10</v>
      </c>
      <c r="E21" s="32">
        <v>11</v>
      </c>
      <c r="F21" s="32">
        <v>10</v>
      </c>
      <c r="G21" s="32">
        <v>5</v>
      </c>
      <c r="H21" s="34">
        <v>36</v>
      </c>
      <c r="I21" s="7">
        <v>3</v>
      </c>
      <c r="J21" s="7">
        <v>4</v>
      </c>
      <c r="K21" s="7">
        <v>3</v>
      </c>
      <c r="L21" s="7">
        <v>3</v>
      </c>
    </row>
    <row r="22" spans="1:15" x14ac:dyDescent="0.25">
      <c r="A22" s="20" t="s">
        <v>121</v>
      </c>
      <c r="B22" s="20" t="s">
        <v>146</v>
      </c>
      <c r="C22" s="20" t="s">
        <v>118</v>
      </c>
      <c r="D22" s="32">
        <v>7</v>
      </c>
      <c r="E22" s="32">
        <v>9</v>
      </c>
      <c r="F22" s="32">
        <v>13</v>
      </c>
      <c r="G22" s="32">
        <v>6</v>
      </c>
      <c r="H22" s="34">
        <v>35</v>
      </c>
      <c r="I22" s="7">
        <v>3</v>
      </c>
      <c r="J22" s="7">
        <v>3</v>
      </c>
      <c r="K22" s="7">
        <v>4</v>
      </c>
      <c r="L22" s="7">
        <v>3</v>
      </c>
    </row>
    <row r="23" spans="1:15" x14ac:dyDescent="0.25">
      <c r="A23" s="20" t="s">
        <v>121</v>
      </c>
      <c r="B23" s="20" t="s">
        <v>147</v>
      </c>
      <c r="C23" s="20" t="s">
        <v>148</v>
      </c>
      <c r="D23" s="32">
        <v>15</v>
      </c>
      <c r="E23" s="32">
        <v>11</v>
      </c>
      <c r="F23" s="32">
        <v>17</v>
      </c>
      <c r="G23" s="32">
        <v>12</v>
      </c>
      <c r="H23" s="34">
        <v>52</v>
      </c>
      <c r="I23" s="7">
        <v>4</v>
      </c>
      <c r="J23" s="7">
        <v>4</v>
      </c>
      <c r="K23" s="7">
        <v>4</v>
      </c>
      <c r="L23" s="7">
        <v>4</v>
      </c>
    </row>
    <row r="24" spans="1:15" x14ac:dyDescent="0.25">
      <c r="A24" s="20" t="s">
        <v>121</v>
      </c>
      <c r="B24" s="20" t="s">
        <v>149</v>
      </c>
      <c r="C24" s="20" t="s">
        <v>150</v>
      </c>
      <c r="D24" s="32">
        <v>11</v>
      </c>
      <c r="E24" s="32">
        <v>11</v>
      </c>
      <c r="F24" s="32">
        <v>17</v>
      </c>
      <c r="G24" s="32">
        <v>11</v>
      </c>
      <c r="H24" s="34">
        <v>50</v>
      </c>
      <c r="I24" s="7">
        <v>4</v>
      </c>
      <c r="J24" s="7">
        <v>4</v>
      </c>
      <c r="K24" s="7">
        <v>4</v>
      </c>
      <c r="L24" s="7">
        <v>4</v>
      </c>
    </row>
    <row r="25" spans="1:15" x14ac:dyDescent="0.25">
      <c r="A25" s="20" t="s">
        <v>121</v>
      </c>
      <c r="B25" s="20" t="s">
        <v>151</v>
      </c>
      <c r="C25" s="20" t="s">
        <v>152</v>
      </c>
      <c r="D25" s="32">
        <v>10</v>
      </c>
      <c r="E25" s="32">
        <v>13</v>
      </c>
      <c r="F25" s="32">
        <v>10</v>
      </c>
      <c r="G25" s="32">
        <v>6</v>
      </c>
      <c r="H25" s="34">
        <v>39</v>
      </c>
      <c r="I25" s="7">
        <v>3</v>
      </c>
      <c r="J25" s="7">
        <v>4</v>
      </c>
      <c r="K25" s="7">
        <v>3</v>
      </c>
      <c r="L25" s="7">
        <v>3</v>
      </c>
    </row>
    <row r="26" spans="1:15" x14ac:dyDescent="0.25">
      <c r="A26" s="20" t="s">
        <v>121</v>
      </c>
      <c r="B26" s="20" t="s">
        <v>153</v>
      </c>
      <c r="C26" s="20" t="s">
        <v>154</v>
      </c>
      <c r="D26" s="32">
        <v>16</v>
      </c>
      <c r="E26" s="32">
        <v>8</v>
      </c>
      <c r="F26" s="32">
        <v>16</v>
      </c>
      <c r="G26" s="32">
        <v>10</v>
      </c>
      <c r="H26" s="34">
        <v>50</v>
      </c>
      <c r="I26" s="7">
        <v>4</v>
      </c>
      <c r="J26" s="7">
        <v>3</v>
      </c>
      <c r="K26" s="7">
        <v>4</v>
      </c>
      <c r="L26" s="7">
        <v>3</v>
      </c>
    </row>
    <row r="27" spans="1:15" x14ac:dyDescent="0.25">
      <c r="A27" s="20" t="s">
        <v>121</v>
      </c>
      <c r="B27" s="20" t="s">
        <v>155</v>
      </c>
      <c r="C27" s="20" t="s">
        <v>156</v>
      </c>
      <c r="D27" s="32">
        <v>8</v>
      </c>
      <c r="E27" s="32">
        <v>5</v>
      </c>
      <c r="F27" s="32">
        <v>9</v>
      </c>
      <c r="G27" s="32">
        <v>6</v>
      </c>
      <c r="H27" s="34">
        <v>28</v>
      </c>
      <c r="I27" s="7">
        <v>3</v>
      </c>
      <c r="J27" s="7">
        <v>3</v>
      </c>
      <c r="K27" s="7">
        <v>3</v>
      </c>
      <c r="L27" s="7">
        <v>3</v>
      </c>
    </row>
    <row r="28" spans="1:15" x14ac:dyDescent="0.25">
      <c r="A28" s="20" t="s">
        <v>121</v>
      </c>
      <c r="B28" s="20" t="s">
        <v>157</v>
      </c>
      <c r="C28" s="20" t="s">
        <v>158</v>
      </c>
      <c r="D28" s="32">
        <v>15</v>
      </c>
      <c r="E28" s="32">
        <v>11</v>
      </c>
      <c r="F28" s="32">
        <v>17</v>
      </c>
      <c r="G28" s="32">
        <v>12</v>
      </c>
      <c r="H28" s="34">
        <v>55</v>
      </c>
      <c r="I28" s="7">
        <v>3</v>
      </c>
      <c r="J28" s="7">
        <v>4</v>
      </c>
      <c r="K28" s="7">
        <v>3</v>
      </c>
      <c r="L28" s="7">
        <v>3</v>
      </c>
    </row>
    <row r="29" spans="1:15" x14ac:dyDescent="0.25">
      <c r="A29" s="20" t="s">
        <v>121</v>
      </c>
      <c r="B29" s="20" t="s">
        <v>159</v>
      </c>
      <c r="C29" s="20" t="s">
        <v>160</v>
      </c>
      <c r="D29" s="37">
        <v>9</v>
      </c>
      <c r="E29" s="37">
        <v>9</v>
      </c>
      <c r="F29" s="32">
        <v>8</v>
      </c>
      <c r="G29" s="32">
        <v>2</v>
      </c>
      <c r="H29" s="34">
        <v>28</v>
      </c>
      <c r="I29" s="7">
        <v>3</v>
      </c>
      <c r="J29" s="7">
        <v>3</v>
      </c>
      <c r="K29" s="7">
        <v>3</v>
      </c>
      <c r="L29" s="7">
        <v>2</v>
      </c>
    </row>
    <row r="30" spans="1:15" ht="18.75" x14ac:dyDescent="0.25">
      <c r="D30" s="13"/>
      <c r="E30" s="13"/>
      <c r="F30" s="13"/>
      <c r="G30" s="13"/>
      <c r="H30" s="32"/>
      <c r="I30" s="36"/>
      <c r="J30" s="36"/>
      <c r="K30" s="36"/>
      <c r="L30" s="36"/>
    </row>
    <row r="31" spans="1:15" x14ac:dyDescent="0.25">
      <c r="D31" s="5"/>
      <c r="H31" s="31"/>
      <c r="I31" s="5"/>
      <c r="J31"/>
    </row>
    <row r="32" spans="1:15" x14ac:dyDescent="0.25">
      <c r="D32" s="5"/>
      <c r="H32" s="31"/>
      <c r="I32" s="5"/>
      <c r="J32"/>
    </row>
    <row r="33" spans="1:12" x14ac:dyDescent="0.25">
      <c r="D33" s="5"/>
      <c r="H33" s="31"/>
      <c r="I33" s="5"/>
      <c r="J33"/>
    </row>
    <row r="34" spans="1:12" x14ac:dyDescent="0.25">
      <c r="D34" s="5"/>
      <c r="H34" s="31"/>
      <c r="I34" s="5"/>
      <c r="J34"/>
    </row>
    <row r="35" spans="1:12" x14ac:dyDescent="0.25">
      <c r="A35" s="88" t="s">
        <v>119</v>
      </c>
      <c r="B35" s="88"/>
      <c r="C35" s="88"/>
      <c r="D35" s="88"/>
      <c r="E35" s="88"/>
      <c r="F35" s="88"/>
      <c r="G35" t="s">
        <v>161</v>
      </c>
      <c r="H35" s="31" t="s">
        <v>120</v>
      </c>
      <c r="I35" s="5"/>
      <c r="J35"/>
    </row>
    <row r="36" spans="1:12" x14ac:dyDescent="0.25">
      <c r="D36" s="5"/>
      <c r="H36" s="31"/>
      <c r="I36" s="5"/>
      <c r="J36"/>
    </row>
    <row r="37" spans="1:12" x14ac:dyDescent="0.25">
      <c r="D37" s="5"/>
      <c r="H37" s="31"/>
      <c r="I37" s="5"/>
      <c r="J37"/>
    </row>
    <row r="38" spans="1:12" x14ac:dyDescent="0.25">
      <c r="A38" s="89" t="s">
        <v>1</v>
      </c>
      <c r="B38" s="89" t="s">
        <v>2</v>
      </c>
      <c r="C38" s="89" t="s">
        <v>3</v>
      </c>
      <c r="D38" s="90" t="s">
        <v>22</v>
      </c>
      <c r="E38" s="90"/>
      <c r="F38" s="90"/>
      <c r="G38" s="90"/>
      <c r="H38" s="91" t="e">
        <f>AVERAGE(H2:H37)</f>
        <v>#DIV/0!</v>
      </c>
      <c r="I38" s="93" t="s">
        <v>21</v>
      </c>
      <c r="J38" s="93"/>
      <c r="K38" s="93"/>
      <c r="L38" s="93"/>
    </row>
    <row r="39" spans="1:12" x14ac:dyDescent="0.25">
      <c r="A39" s="89"/>
      <c r="B39" s="89"/>
      <c r="C39" s="89"/>
      <c r="D39" s="6" t="s">
        <v>110</v>
      </c>
      <c r="E39" s="33" t="s">
        <v>31</v>
      </c>
      <c r="F39" s="6" t="s">
        <v>162</v>
      </c>
      <c r="G39" s="6" t="s">
        <v>109</v>
      </c>
      <c r="H39" s="92"/>
      <c r="I39" s="6" t="s">
        <v>110</v>
      </c>
      <c r="J39" s="33" t="s">
        <v>31</v>
      </c>
      <c r="K39" s="6" t="s">
        <v>163</v>
      </c>
      <c r="L39" s="6" t="s">
        <v>109</v>
      </c>
    </row>
    <row r="40" spans="1:12" x14ac:dyDescent="0.25">
      <c r="A40" s="20" t="s">
        <v>121</v>
      </c>
      <c r="B40" s="20" t="s">
        <v>122</v>
      </c>
      <c r="C40" s="20" t="s">
        <v>79</v>
      </c>
      <c r="D40" s="32">
        <v>18</v>
      </c>
      <c r="E40" s="32">
        <v>20</v>
      </c>
      <c r="F40" s="32">
        <v>18</v>
      </c>
      <c r="G40" s="32">
        <v>17</v>
      </c>
      <c r="H40" s="34">
        <v>73</v>
      </c>
      <c r="I40" s="7">
        <v>5</v>
      </c>
      <c r="J40" s="7">
        <v>5</v>
      </c>
      <c r="K40" s="7">
        <v>5</v>
      </c>
      <c r="L40" s="7">
        <v>5</v>
      </c>
    </row>
    <row r="41" spans="1:12" x14ac:dyDescent="0.25">
      <c r="A41" s="20" t="s">
        <v>121</v>
      </c>
      <c r="B41" s="20" t="s">
        <v>123</v>
      </c>
      <c r="C41" s="20" t="s">
        <v>124</v>
      </c>
      <c r="D41" s="32">
        <v>14</v>
      </c>
      <c r="E41" s="32">
        <v>11</v>
      </c>
      <c r="F41" s="32">
        <v>7</v>
      </c>
      <c r="G41" s="32">
        <v>6</v>
      </c>
      <c r="H41" s="34">
        <v>33</v>
      </c>
      <c r="I41" s="7">
        <v>4</v>
      </c>
      <c r="J41" s="7">
        <v>4</v>
      </c>
      <c r="K41" s="7">
        <v>3</v>
      </c>
      <c r="L41" s="7">
        <v>3</v>
      </c>
    </row>
    <row r="42" spans="1:12" x14ac:dyDescent="0.25">
      <c r="A42" s="20" t="s">
        <v>121</v>
      </c>
      <c r="B42" s="20" t="s">
        <v>125</v>
      </c>
      <c r="C42" s="20" t="s">
        <v>126</v>
      </c>
      <c r="D42" s="32">
        <v>13</v>
      </c>
      <c r="E42" s="32">
        <v>13</v>
      </c>
      <c r="F42" s="32">
        <v>18</v>
      </c>
      <c r="G42" s="32">
        <v>14</v>
      </c>
      <c r="H42" s="34">
        <v>59</v>
      </c>
      <c r="I42" s="7">
        <v>4</v>
      </c>
      <c r="J42" s="7">
        <v>4</v>
      </c>
      <c r="K42" s="7">
        <v>4</v>
      </c>
      <c r="L42" s="7">
        <v>4</v>
      </c>
    </row>
    <row r="43" spans="1:12" x14ac:dyDescent="0.25">
      <c r="A43" s="20" t="s">
        <v>121</v>
      </c>
      <c r="B43" s="20" t="s">
        <v>127</v>
      </c>
      <c r="C43" s="20" t="s">
        <v>43</v>
      </c>
      <c r="D43" s="32">
        <v>6</v>
      </c>
      <c r="E43" s="32">
        <v>13</v>
      </c>
      <c r="F43" s="32">
        <v>11</v>
      </c>
      <c r="G43" s="32">
        <v>4</v>
      </c>
      <c r="H43" s="34">
        <v>31</v>
      </c>
      <c r="I43" s="7">
        <v>3</v>
      </c>
      <c r="J43" s="7">
        <v>4</v>
      </c>
      <c r="K43" s="7">
        <v>4</v>
      </c>
      <c r="L43" s="7">
        <v>2</v>
      </c>
    </row>
    <row r="44" spans="1:12" x14ac:dyDescent="0.25">
      <c r="A44" s="20" t="s">
        <v>128</v>
      </c>
      <c r="B44" s="20" t="s">
        <v>129</v>
      </c>
      <c r="C44" s="20" t="s">
        <v>130</v>
      </c>
      <c r="D44" s="32">
        <v>7</v>
      </c>
      <c r="E44" s="32">
        <v>15</v>
      </c>
      <c r="F44" s="32">
        <v>13</v>
      </c>
      <c r="G44" s="32">
        <v>17</v>
      </c>
      <c r="H44" s="34">
        <v>52</v>
      </c>
      <c r="I44" s="7">
        <v>3</v>
      </c>
      <c r="J44" s="7">
        <v>4</v>
      </c>
      <c r="K44" s="7">
        <v>4</v>
      </c>
      <c r="L44" s="7">
        <v>4</v>
      </c>
    </row>
    <row r="45" spans="1:12" x14ac:dyDescent="0.25">
      <c r="A45" s="20" t="s">
        <v>121</v>
      </c>
      <c r="B45" s="20" t="s">
        <v>131</v>
      </c>
      <c r="C45" s="20" t="s">
        <v>13</v>
      </c>
      <c r="D45" s="32">
        <v>15</v>
      </c>
      <c r="E45" s="32">
        <v>17</v>
      </c>
      <c r="F45" s="32">
        <v>20</v>
      </c>
      <c r="G45" s="32">
        <v>16</v>
      </c>
      <c r="H45" s="34">
        <v>25</v>
      </c>
      <c r="I45" s="7">
        <v>4</v>
      </c>
      <c r="J45" s="7">
        <v>5</v>
      </c>
      <c r="K45" s="7">
        <v>5</v>
      </c>
      <c r="L45" s="7">
        <v>4</v>
      </c>
    </row>
    <row r="46" spans="1:12" x14ac:dyDescent="0.25">
      <c r="A46" s="20" t="s">
        <v>121</v>
      </c>
      <c r="B46" s="20" t="s">
        <v>132</v>
      </c>
      <c r="C46" s="20" t="s">
        <v>133</v>
      </c>
      <c r="D46" s="32">
        <v>12</v>
      </c>
      <c r="E46" s="32">
        <v>17</v>
      </c>
      <c r="F46" s="32">
        <v>5</v>
      </c>
      <c r="G46" s="32">
        <v>17</v>
      </c>
      <c r="H46" s="34">
        <v>51</v>
      </c>
      <c r="I46" s="7">
        <v>4</v>
      </c>
      <c r="J46" s="7">
        <v>5</v>
      </c>
      <c r="K46" s="7">
        <v>3</v>
      </c>
      <c r="L46" s="7">
        <v>5</v>
      </c>
    </row>
    <row r="47" spans="1:12" x14ac:dyDescent="0.25">
      <c r="A47" s="20" t="s">
        <v>121</v>
      </c>
      <c r="B47" s="20" t="s">
        <v>134</v>
      </c>
      <c r="C47" s="20" t="s">
        <v>116</v>
      </c>
      <c r="D47" s="32">
        <v>8</v>
      </c>
      <c r="E47" s="32">
        <v>15</v>
      </c>
      <c r="F47" s="32">
        <v>13</v>
      </c>
      <c r="G47" s="32">
        <v>17</v>
      </c>
      <c r="H47" s="34">
        <v>53</v>
      </c>
      <c r="I47" s="7">
        <v>3</v>
      </c>
      <c r="J47" s="7">
        <v>4</v>
      </c>
      <c r="K47" s="7">
        <v>4</v>
      </c>
      <c r="L47" s="7">
        <v>5</v>
      </c>
    </row>
    <row r="48" spans="1:12" x14ac:dyDescent="0.25">
      <c r="A48" s="20" t="s">
        <v>121</v>
      </c>
      <c r="B48" s="20" t="s">
        <v>135</v>
      </c>
      <c r="C48" s="20" t="s">
        <v>136</v>
      </c>
      <c r="D48" s="32">
        <v>15</v>
      </c>
      <c r="E48" s="32">
        <v>20</v>
      </c>
      <c r="F48" s="32">
        <v>20</v>
      </c>
      <c r="G48" s="32">
        <v>17</v>
      </c>
      <c r="H48" s="34">
        <v>72</v>
      </c>
      <c r="I48" s="7">
        <v>4</v>
      </c>
      <c r="J48" s="7">
        <v>5</v>
      </c>
      <c r="K48" s="7">
        <v>5</v>
      </c>
      <c r="L48" s="7">
        <v>5</v>
      </c>
    </row>
    <row r="49" spans="1:12" x14ac:dyDescent="0.25">
      <c r="A49" s="20" t="s">
        <v>121</v>
      </c>
      <c r="B49" s="20" t="s">
        <v>137</v>
      </c>
      <c r="C49" s="20" t="s">
        <v>138</v>
      </c>
      <c r="D49" s="32">
        <v>13</v>
      </c>
      <c r="E49" s="32">
        <v>12</v>
      </c>
      <c r="F49" s="32">
        <v>11</v>
      </c>
      <c r="G49" s="32">
        <v>13</v>
      </c>
      <c r="H49" s="34">
        <v>49</v>
      </c>
      <c r="I49" s="7">
        <v>4</v>
      </c>
      <c r="J49" s="7">
        <v>4</v>
      </c>
      <c r="K49" s="7">
        <v>4</v>
      </c>
      <c r="L49" s="7">
        <v>4</v>
      </c>
    </row>
    <row r="50" spans="1:12" x14ac:dyDescent="0.25">
      <c r="A50" s="20" t="s">
        <v>121</v>
      </c>
      <c r="B50" s="20" t="s">
        <v>139</v>
      </c>
      <c r="C50" s="20" t="s">
        <v>140</v>
      </c>
      <c r="D50" s="32">
        <v>18</v>
      </c>
      <c r="E50" s="32">
        <v>20</v>
      </c>
      <c r="F50" s="32">
        <v>19</v>
      </c>
      <c r="G50" s="32">
        <v>17</v>
      </c>
      <c r="H50" s="34">
        <v>74</v>
      </c>
      <c r="I50" s="7">
        <v>5</v>
      </c>
      <c r="J50" s="7">
        <v>5</v>
      </c>
      <c r="K50" s="7">
        <v>5</v>
      </c>
      <c r="L50" s="7">
        <v>5</v>
      </c>
    </row>
    <row r="51" spans="1:12" x14ac:dyDescent="0.25">
      <c r="A51" s="20" t="s">
        <v>121</v>
      </c>
      <c r="B51" s="20" t="s">
        <v>141</v>
      </c>
      <c r="C51" s="20" t="s">
        <v>118</v>
      </c>
      <c r="D51" s="32">
        <v>17</v>
      </c>
      <c r="E51" s="32">
        <v>20</v>
      </c>
      <c r="F51" s="32">
        <v>20</v>
      </c>
      <c r="G51" s="32">
        <v>19</v>
      </c>
      <c r="H51" s="34">
        <v>76</v>
      </c>
      <c r="I51" s="7">
        <v>5</v>
      </c>
      <c r="J51" s="7">
        <v>5</v>
      </c>
      <c r="K51" s="7">
        <v>5</v>
      </c>
      <c r="L51" s="7">
        <v>5</v>
      </c>
    </row>
    <row r="52" spans="1:12" x14ac:dyDescent="0.25">
      <c r="A52" s="20" t="s">
        <v>121</v>
      </c>
      <c r="B52" s="20" t="s">
        <v>142</v>
      </c>
      <c r="C52" s="20" t="s">
        <v>143</v>
      </c>
      <c r="D52" s="32">
        <v>9</v>
      </c>
      <c r="E52" s="32">
        <v>14</v>
      </c>
      <c r="F52" s="32">
        <v>14</v>
      </c>
      <c r="G52" s="32">
        <v>17</v>
      </c>
      <c r="H52" s="34">
        <v>52</v>
      </c>
      <c r="I52" s="7">
        <v>3</v>
      </c>
      <c r="J52" s="7">
        <v>4</v>
      </c>
      <c r="K52" s="7">
        <v>4</v>
      </c>
      <c r="L52" s="7">
        <v>5</v>
      </c>
    </row>
    <row r="53" spans="1:12" x14ac:dyDescent="0.25">
      <c r="A53" s="20" t="s">
        <v>144</v>
      </c>
      <c r="B53" s="20" t="s">
        <v>145</v>
      </c>
      <c r="C53" s="20" t="s">
        <v>117</v>
      </c>
      <c r="D53" s="32">
        <v>17</v>
      </c>
      <c r="E53" s="32">
        <v>18</v>
      </c>
      <c r="F53" s="32">
        <v>18</v>
      </c>
      <c r="G53" s="32">
        <v>16</v>
      </c>
      <c r="H53" s="34">
        <v>69</v>
      </c>
      <c r="I53" s="7">
        <v>5</v>
      </c>
      <c r="J53" s="7">
        <v>5</v>
      </c>
      <c r="K53" s="7">
        <v>5</v>
      </c>
      <c r="L53" s="7">
        <v>4</v>
      </c>
    </row>
    <row r="54" spans="1:12" x14ac:dyDescent="0.25">
      <c r="A54" s="20" t="s">
        <v>121</v>
      </c>
      <c r="B54" s="20" t="s">
        <v>146</v>
      </c>
      <c r="C54" s="20" t="s">
        <v>118</v>
      </c>
      <c r="D54" s="32">
        <v>10</v>
      </c>
      <c r="E54" s="32">
        <v>13</v>
      </c>
      <c r="F54" s="32">
        <v>1</v>
      </c>
      <c r="G54" s="32">
        <v>8</v>
      </c>
      <c r="H54" s="34">
        <v>32</v>
      </c>
      <c r="I54" s="7">
        <v>3</v>
      </c>
      <c r="J54" s="7">
        <v>4</v>
      </c>
      <c r="K54" s="7">
        <v>2</v>
      </c>
      <c r="L54" s="7">
        <v>3</v>
      </c>
    </row>
    <row r="55" spans="1:12" x14ac:dyDescent="0.25">
      <c r="A55" s="20" t="s">
        <v>121</v>
      </c>
      <c r="B55" s="20" t="s">
        <v>147</v>
      </c>
      <c r="C55" s="20" t="s">
        <v>148</v>
      </c>
      <c r="D55" s="32">
        <v>17</v>
      </c>
      <c r="E55" s="32">
        <v>19</v>
      </c>
      <c r="F55" s="32">
        <v>17</v>
      </c>
      <c r="G55" s="32">
        <v>18</v>
      </c>
      <c r="H55" s="34">
        <v>71</v>
      </c>
      <c r="I55" s="7">
        <v>5</v>
      </c>
      <c r="J55" s="7">
        <v>5</v>
      </c>
      <c r="K55" s="7">
        <v>5</v>
      </c>
      <c r="L55" s="7">
        <v>5</v>
      </c>
    </row>
    <row r="56" spans="1:12" x14ac:dyDescent="0.25">
      <c r="A56" s="20" t="s">
        <v>121</v>
      </c>
      <c r="B56" s="20" t="s">
        <v>149</v>
      </c>
      <c r="C56" s="20" t="s">
        <v>150</v>
      </c>
      <c r="D56" s="32">
        <v>12</v>
      </c>
      <c r="E56" s="32">
        <v>16</v>
      </c>
      <c r="F56" s="32">
        <v>5</v>
      </c>
      <c r="G56" s="32">
        <v>17</v>
      </c>
      <c r="H56" s="34">
        <v>50</v>
      </c>
      <c r="I56" s="7">
        <v>4</v>
      </c>
      <c r="J56" s="7">
        <v>4</v>
      </c>
      <c r="K56" s="7">
        <v>3</v>
      </c>
      <c r="L56" s="7">
        <v>5</v>
      </c>
    </row>
    <row r="57" spans="1:12" x14ac:dyDescent="0.25">
      <c r="A57" s="20" t="s">
        <v>121</v>
      </c>
      <c r="B57" s="20" t="s">
        <v>151</v>
      </c>
      <c r="C57" s="20" t="s">
        <v>152</v>
      </c>
      <c r="D57" s="32">
        <v>16</v>
      </c>
      <c r="E57" s="32">
        <v>19</v>
      </c>
      <c r="F57" s="32">
        <v>18</v>
      </c>
      <c r="G57" s="32">
        <v>16</v>
      </c>
      <c r="H57" s="34">
        <v>69</v>
      </c>
      <c r="I57" s="7">
        <v>4</v>
      </c>
      <c r="J57" s="7">
        <v>5</v>
      </c>
      <c r="K57" s="7">
        <v>5</v>
      </c>
      <c r="L57" s="7">
        <v>4</v>
      </c>
    </row>
    <row r="58" spans="1:12" x14ac:dyDescent="0.25">
      <c r="A58" s="20" t="s">
        <v>121</v>
      </c>
      <c r="B58" s="20" t="s">
        <v>153</v>
      </c>
      <c r="C58" s="20" t="s">
        <v>154</v>
      </c>
      <c r="D58" s="32">
        <v>11</v>
      </c>
      <c r="E58" s="32">
        <v>15</v>
      </c>
      <c r="F58" s="32">
        <v>10</v>
      </c>
      <c r="G58" s="32">
        <v>15</v>
      </c>
      <c r="H58" s="34">
        <v>51</v>
      </c>
      <c r="I58" s="7">
        <v>4</v>
      </c>
      <c r="J58" s="7">
        <v>4</v>
      </c>
      <c r="K58" s="7">
        <v>3</v>
      </c>
      <c r="L58" s="7">
        <v>4</v>
      </c>
    </row>
    <row r="59" spans="1:12" x14ac:dyDescent="0.25">
      <c r="A59" s="20" t="s">
        <v>121</v>
      </c>
      <c r="B59" s="20" t="s">
        <v>155</v>
      </c>
      <c r="C59" s="20" t="s">
        <v>156</v>
      </c>
      <c r="D59" s="32">
        <v>8</v>
      </c>
      <c r="E59" s="32">
        <v>5</v>
      </c>
      <c r="F59" s="32">
        <v>9</v>
      </c>
      <c r="G59" s="32">
        <v>6</v>
      </c>
      <c r="H59" s="34">
        <v>28</v>
      </c>
      <c r="I59" s="7">
        <v>3</v>
      </c>
      <c r="J59" s="7">
        <v>3</v>
      </c>
      <c r="K59" s="7">
        <v>3</v>
      </c>
      <c r="L59" s="7">
        <v>3</v>
      </c>
    </row>
    <row r="60" spans="1:12" x14ac:dyDescent="0.25">
      <c r="A60" s="20" t="s">
        <v>121</v>
      </c>
      <c r="B60" s="20" t="s">
        <v>157</v>
      </c>
      <c r="C60" s="20" t="s">
        <v>158</v>
      </c>
      <c r="D60" s="32">
        <v>17</v>
      </c>
      <c r="E60" s="32">
        <v>18</v>
      </c>
      <c r="F60" s="32">
        <v>19</v>
      </c>
      <c r="G60" s="32">
        <v>19</v>
      </c>
      <c r="H60" s="34">
        <v>73</v>
      </c>
      <c r="I60" s="7">
        <v>5</v>
      </c>
      <c r="J60" s="7">
        <v>5</v>
      </c>
      <c r="K60" s="7">
        <v>5</v>
      </c>
      <c r="L60" s="7">
        <v>5</v>
      </c>
    </row>
    <row r="61" spans="1:12" x14ac:dyDescent="0.25">
      <c r="A61" s="20" t="s">
        <v>121</v>
      </c>
      <c r="B61" s="20" t="s">
        <v>159</v>
      </c>
      <c r="C61" s="20" t="s">
        <v>160</v>
      </c>
      <c r="D61" s="37">
        <v>18</v>
      </c>
      <c r="E61" s="37">
        <v>20</v>
      </c>
      <c r="F61" s="32">
        <v>19</v>
      </c>
      <c r="G61" s="32">
        <v>18</v>
      </c>
      <c r="H61" s="34">
        <v>75</v>
      </c>
      <c r="I61" s="7">
        <v>5</v>
      </c>
      <c r="J61" s="7">
        <v>5</v>
      </c>
      <c r="K61" s="7">
        <v>5</v>
      </c>
      <c r="L61" s="7">
        <v>5</v>
      </c>
    </row>
    <row r="62" spans="1:12" ht="18.75" x14ac:dyDescent="0.25">
      <c r="D62" s="17">
        <f>AVERAGE(D2:D39)</f>
        <v>10.380952380952381</v>
      </c>
      <c r="E62" s="17">
        <f>AVERAGE(E2:E39)</f>
        <v>8.8571428571428577</v>
      </c>
      <c r="F62" s="17">
        <f>AVERAGE(F2:F39)</f>
        <v>12.285714285714286</v>
      </c>
      <c r="G62" s="17">
        <f>AVERAGE(G2:G39)</f>
        <v>6.7619047619047619</v>
      </c>
      <c r="H62" s="33">
        <v>55</v>
      </c>
      <c r="I62"/>
      <c r="J62"/>
    </row>
    <row r="63" spans="1:12" x14ac:dyDescent="0.25">
      <c r="D63" s="5"/>
      <c r="H63" s="31"/>
      <c r="I63" s="5"/>
      <c r="J63"/>
    </row>
    <row r="64" spans="1:12" x14ac:dyDescent="0.25">
      <c r="D64" s="5"/>
      <c r="H64" s="31"/>
      <c r="I64" s="5"/>
      <c r="J64"/>
    </row>
    <row r="65" spans="4:10" x14ac:dyDescent="0.25">
      <c r="D65" s="5"/>
      <c r="H65" s="31"/>
      <c r="I65" s="5"/>
      <c r="J65"/>
    </row>
    <row r="66" spans="4:10" x14ac:dyDescent="0.25">
      <c r="D66" s="5"/>
      <c r="H66" s="31"/>
      <c r="I66" s="5"/>
      <c r="J66"/>
    </row>
    <row r="67" spans="4:10" x14ac:dyDescent="0.25">
      <c r="D67" s="5"/>
      <c r="H67" s="31"/>
      <c r="I67" s="5"/>
      <c r="J67"/>
    </row>
    <row r="68" spans="4:10" x14ac:dyDescent="0.25">
      <c r="D68" s="5"/>
      <c r="H68" s="31"/>
      <c r="I68" s="5"/>
      <c r="J68"/>
    </row>
    <row r="69" spans="4:10" x14ac:dyDescent="0.25">
      <c r="D69" s="5"/>
      <c r="H69" s="31"/>
      <c r="I69" s="5"/>
      <c r="J69"/>
    </row>
    <row r="70" spans="4:10" x14ac:dyDescent="0.25">
      <c r="D70" s="5"/>
      <c r="H70" s="31"/>
      <c r="I70" s="5"/>
      <c r="J70"/>
    </row>
    <row r="71" spans="4:10" x14ac:dyDescent="0.25">
      <c r="D71" s="5"/>
      <c r="H71" s="31"/>
      <c r="I71" s="5"/>
      <c r="J71"/>
    </row>
    <row r="72" spans="4:10" x14ac:dyDescent="0.25">
      <c r="D72" s="5"/>
      <c r="H72" s="31"/>
      <c r="I72" s="5"/>
      <c r="J72"/>
    </row>
    <row r="73" spans="4:10" x14ac:dyDescent="0.25">
      <c r="D73" s="5"/>
      <c r="H73" s="31"/>
      <c r="I73" s="5"/>
      <c r="J73"/>
    </row>
    <row r="74" spans="4:10" x14ac:dyDescent="0.25">
      <c r="D74" s="5"/>
      <c r="H74" s="31"/>
      <c r="I74" s="5"/>
      <c r="J74"/>
    </row>
    <row r="75" spans="4:10" x14ac:dyDescent="0.25">
      <c r="D75" s="5"/>
      <c r="H75" s="31"/>
      <c r="I75" s="5"/>
      <c r="J75"/>
    </row>
    <row r="76" spans="4:10" x14ac:dyDescent="0.25">
      <c r="D76" s="5"/>
      <c r="H76" s="31"/>
      <c r="I76" s="5"/>
      <c r="J76"/>
    </row>
  </sheetData>
  <mergeCells count="15">
    <mergeCell ref="I6:L6"/>
    <mergeCell ref="C1:J1"/>
    <mergeCell ref="I38:L38"/>
    <mergeCell ref="A3:F3"/>
    <mergeCell ref="A6:A7"/>
    <mergeCell ref="A35:F35"/>
    <mergeCell ref="A38:A39"/>
    <mergeCell ref="B38:B39"/>
    <mergeCell ref="C38:C39"/>
    <mergeCell ref="D38:G38"/>
    <mergeCell ref="H38:H39"/>
    <mergeCell ref="B6:B7"/>
    <mergeCell ref="C6:C7"/>
    <mergeCell ref="D6:G6"/>
    <mergeCell ref="H6:H7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topLeftCell="A5" workbookViewId="0">
      <selection activeCell="C5" sqref="C5:I30"/>
    </sheetView>
  </sheetViews>
  <sheetFormatPr defaultRowHeight="15" x14ac:dyDescent="0.25"/>
  <cols>
    <col min="1" max="1" width="3.140625" customWidth="1"/>
    <col min="2" max="2" width="3.5703125" customWidth="1"/>
    <col min="3" max="3" width="15.140625" customWidth="1"/>
    <col min="4" max="4" width="11.28515625" customWidth="1"/>
    <col min="5" max="5" width="7.42578125" style="10" customWidth="1"/>
    <col min="6" max="6" width="7.85546875" style="10" customWidth="1"/>
    <col min="7" max="7" width="8.28515625" style="10" customWidth="1"/>
    <col min="8" max="8" width="9" style="5" customWidth="1"/>
    <col min="9" max="9" width="7.7109375" style="4" customWidth="1"/>
    <col min="10" max="10" width="10" style="5" customWidth="1"/>
    <col min="11" max="11" width="8" customWidth="1"/>
    <col min="12" max="12" width="8.85546875" customWidth="1"/>
    <col min="13" max="13" width="7.42578125" customWidth="1"/>
    <col min="15" max="15" width="20.7109375" customWidth="1"/>
  </cols>
  <sheetData>
    <row r="1" spans="1:15" x14ac:dyDescent="0.25">
      <c r="C1" s="88" t="s">
        <v>106</v>
      </c>
      <c r="D1" s="88"/>
      <c r="E1" s="88"/>
      <c r="F1" s="88"/>
      <c r="G1" s="88"/>
      <c r="H1" s="88"/>
      <c r="I1"/>
      <c r="J1"/>
    </row>
    <row r="3" spans="1:15" x14ac:dyDescent="0.25">
      <c r="A3" s="94" t="s">
        <v>0</v>
      </c>
      <c r="B3" s="89" t="s">
        <v>1</v>
      </c>
      <c r="C3" s="89" t="s">
        <v>2</v>
      </c>
      <c r="D3" s="89" t="s">
        <v>3</v>
      </c>
      <c r="E3" s="90" t="s">
        <v>22</v>
      </c>
      <c r="F3" s="90"/>
      <c r="G3" s="90"/>
      <c r="H3" s="90"/>
      <c r="I3" s="91" t="s">
        <v>23</v>
      </c>
      <c r="J3" s="93" t="s">
        <v>21</v>
      </c>
      <c r="K3" s="93"/>
      <c r="L3" s="93"/>
      <c r="M3" s="93"/>
    </row>
    <row r="4" spans="1:15" x14ac:dyDescent="0.25">
      <c r="A4" s="94"/>
      <c r="B4" s="89"/>
      <c r="C4" s="89"/>
      <c r="D4" s="89"/>
      <c r="E4" s="6" t="s">
        <v>20</v>
      </c>
      <c r="F4" s="18" t="s">
        <v>29</v>
      </c>
      <c r="G4" s="6" t="s">
        <v>30</v>
      </c>
      <c r="H4" s="6" t="s">
        <v>31</v>
      </c>
      <c r="I4" s="92"/>
      <c r="J4" s="6" t="s">
        <v>20</v>
      </c>
      <c r="K4" s="18" t="s">
        <v>29</v>
      </c>
      <c r="L4" s="6" t="s">
        <v>30</v>
      </c>
      <c r="M4" s="6" t="s">
        <v>31</v>
      </c>
      <c r="O4" s="11" t="s">
        <v>24</v>
      </c>
    </row>
    <row r="5" spans="1:15" x14ac:dyDescent="0.25">
      <c r="A5" s="2">
        <v>1</v>
      </c>
      <c r="B5" s="1" t="s">
        <v>16</v>
      </c>
      <c r="C5" s="20" t="s">
        <v>34</v>
      </c>
      <c r="D5" s="20" t="s">
        <v>35</v>
      </c>
      <c r="E5" s="23">
        <v>3</v>
      </c>
      <c r="F5" s="23">
        <v>8</v>
      </c>
      <c r="G5" s="23">
        <v>3</v>
      </c>
      <c r="H5" s="23">
        <v>7</v>
      </c>
      <c r="I5" s="25">
        <v>21</v>
      </c>
      <c r="J5" s="7">
        <v>2</v>
      </c>
      <c r="K5" s="7">
        <v>3</v>
      </c>
      <c r="L5" s="7">
        <v>2</v>
      </c>
      <c r="M5" s="7">
        <v>3</v>
      </c>
    </row>
    <row r="6" spans="1:15" x14ac:dyDescent="0.25">
      <c r="A6" s="2">
        <v>2</v>
      </c>
      <c r="B6" s="1" t="s">
        <v>16</v>
      </c>
      <c r="C6" s="20" t="s">
        <v>36</v>
      </c>
      <c r="D6" s="20" t="s">
        <v>37</v>
      </c>
      <c r="E6" s="23"/>
      <c r="F6" s="23"/>
      <c r="G6" s="23"/>
      <c r="H6" s="23"/>
      <c r="I6" s="25"/>
      <c r="J6" s="7"/>
      <c r="K6" s="7"/>
      <c r="L6" s="7"/>
      <c r="M6" s="7"/>
      <c r="O6" s="12"/>
    </row>
    <row r="7" spans="1:15" x14ac:dyDescent="0.25">
      <c r="A7" s="2">
        <v>3</v>
      </c>
      <c r="B7" s="1" t="s">
        <v>16</v>
      </c>
      <c r="C7" s="20" t="s">
        <v>38</v>
      </c>
      <c r="D7" s="20" t="s">
        <v>39</v>
      </c>
      <c r="E7" s="23">
        <v>5</v>
      </c>
      <c r="F7" s="23">
        <v>6</v>
      </c>
      <c r="G7" s="23">
        <v>3</v>
      </c>
      <c r="H7" s="23">
        <v>3</v>
      </c>
      <c r="I7" s="25">
        <v>17</v>
      </c>
      <c r="J7" s="7">
        <v>3</v>
      </c>
      <c r="K7" s="7">
        <v>3</v>
      </c>
      <c r="L7" s="7">
        <v>2</v>
      </c>
      <c r="M7" s="7">
        <v>2</v>
      </c>
      <c r="O7" t="s">
        <v>25</v>
      </c>
    </row>
    <row r="8" spans="1:15" x14ac:dyDescent="0.25">
      <c r="A8" s="2">
        <v>4</v>
      </c>
      <c r="B8" s="1" t="s">
        <v>16</v>
      </c>
      <c r="C8" s="20" t="s">
        <v>40</v>
      </c>
      <c r="D8" s="20" t="s">
        <v>41</v>
      </c>
      <c r="E8" s="23"/>
      <c r="F8" s="23"/>
      <c r="G8" s="23"/>
      <c r="H8" s="23"/>
      <c r="I8" s="25"/>
      <c r="J8" s="7"/>
      <c r="K8" s="7"/>
      <c r="L8" s="7"/>
      <c r="M8" s="7"/>
      <c r="O8" t="s">
        <v>26</v>
      </c>
    </row>
    <row r="9" spans="1:15" x14ac:dyDescent="0.25">
      <c r="A9" s="2">
        <v>5</v>
      </c>
      <c r="B9" s="1" t="s">
        <v>16</v>
      </c>
      <c r="C9" s="20" t="s">
        <v>42</v>
      </c>
      <c r="D9" s="20" t="s">
        <v>43</v>
      </c>
      <c r="E9" s="23">
        <v>5</v>
      </c>
      <c r="F9" s="23">
        <v>14</v>
      </c>
      <c r="G9" s="23">
        <v>5</v>
      </c>
      <c r="H9" s="23">
        <v>8</v>
      </c>
      <c r="I9" s="25">
        <v>32</v>
      </c>
      <c r="J9" s="7">
        <v>3</v>
      </c>
      <c r="K9" s="7">
        <v>4</v>
      </c>
      <c r="L9" s="7">
        <v>3</v>
      </c>
      <c r="M9" s="7">
        <v>3</v>
      </c>
      <c r="O9" t="s">
        <v>28</v>
      </c>
    </row>
    <row r="10" spans="1:15" x14ac:dyDescent="0.25">
      <c r="A10" s="2">
        <v>6</v>
      </c>
      <c r="B10" s="1" t="s">
        <v>16</v>
      </c>
      <c r="C10" s="20" t="s">
        <v>45</v>
      </c>
      <c r="D10" s="20" t="s">
        <v>44</v>
      </c>
      <c r="E10" s="23">
        <v>5</v>
      </c>
      <c r="F10" s="23">
        <v>14</v>
      </c>
      <c r="G10" s="23">
        <v>7</v>
      </c>
      <c r="H10" s="23">
        <v>7</v>
      </c>
      <c r="I10" s="25">
        <v>33</v>
      </c>
      <c r="J10" s="7">
        <v>3</v>
      </c>
      <c r="K10" s="7">
        <v>4</v>
      </c>
      <c r="L10" s="7">
        <v>3</v>
      </c>
      <c r="M10" s="7">
        <v>3</v>
      </c>
      <c r="O10" t="s">
        <v>27</v>
      </c>
    </row>
    <row r="11" spans="1:15" x14ac:dyDescent="0.25">
      <c r="A11" s="2">
        <v>7</v>
      </c>
      <c r="B11" s="1" t="s">
        <v>16</v>
      </c>
      <c r="C11" s="20" t="s">
        <v>46</v>
      </c>
      <c r="D11" s="20" t="s">
        <v>44</v>
      </c>
      <c r="E11" s="23">
        <v>5</v>
      </c>
      <c r="F11" s="23">
        <v>14</v>
      </c>
      <c r="G11" s="23">
        <v>7</v>
      </c>
      <c r="H11" s="23">
        <v>7</v>
      </c>
      <c r="I11" s="25">
        <v>33</v>
      </c>
      <c r="J11" s="7">
        <v>3</v>
      </c>
      <c r="K11" s="7">
        <v>4</v>
      </c>
      <c r="L11" s="7">
        <v>3</v>
      </c>
      <c r="M11" s="7">
        <v>3</v>
      </c>
    </row>
    <row r="12" spans="1:15" x14ac:dyDescent="0.25">
      <c r="A12" s="2">
        <v>8</v>
      </c>
      <c r="B12" s="1" t="s">
        <v>16</v>
      </c>
      <c r="C12" s="20" t="s">
        <v>75</v>
      </c>
      <c r="D12" s="20" t="s">
        <v>76</v>
      </c>
      <c r="E12" s="23">
        <v>5</v>
      </c>
      <c r="F12" s="23">
        <v>9</v>
      </c>
      <c r="G12" s="23">
        <v>7</v>
      </c>
      <c r="H12" s="23">
        <v>8</v>
      </c>
      <c r="I12" s="25">
        <v>29</v>
      </c>
      <c r="J12" s="7">
        <v>3</v>
      </c>
      <c r="K12" s="7">
        <v>3</v>
      </c>
      <c r="L12" s="7">
        <v>3</v>
      </c>
      <c r="M12" s="7">
        <v>3</v>
      </c>
    </row>
    <row r="13" spans="1:15" x14ac:dyDescent="0.25">
      <c r="A13" s="2">
        <v>9</v>
      </c>
      <c r="B13" s="1" t="s">
        <v>16</v>
      </c>
      <c r="C13" s="20" t="s">
        <v>74</v>
      </c>
      <c r="D13" s="20" t="s">
        <v>73</v>
      </c>
      <c r="E13" s="23">
        <v>5</v>
      </c>
      <c r="F13" s="23">
        <v>11</v>
      </c>
      <c r="G13" s="23">
        <v>7</v>
      </c>
      <c r="H13" s="23">
        <v>8</v>
      </c>
      <c r="I13" s="25">
        <v>31</v>
      </c>
      <c r="J13" s="7">
        <v>3</v>
      </c>
      <c r="K13" s="7">
        <v>4</v>
      </c>
      <c r="L13" s="7">
        <v>3</v>
      </c>
      <c r="M13" s="7">
        <v>3</v>
      </c>
      <c r="O13" s="12"/>
    </row>
    <row r="14" spans="1:15" x14ac:dyDescent="0.25">
      <c r="A14" s="2">
        <v>10</v>
      </c>
      <c r="B14" s="1" t="s">
        <v>16</v>
      </c>
      <c r="C14" s="20" t="s">
        <v>72</v>
      </c>
      <c r="D14" s="20" t="s">
        <v>19</v>
      </c>
      <c r="E14" s="23">
        <v>5</v>
      </c>
      <c r="F14" s="23">
        <v>9</v>
      </c>
      <c r="G14" s="23">
        <v>5</v>
      </c>
      <c r="H14" s="23">
        <v>7</v>
      </c>
      <c r="I14" s="25">
        <v>26</v>
      </c>
      <c r="J14" s="7">
        <v>3</v>
      </c>
      <c r="K14" s="7">
        <v>3</v>
      </c>
      <c r="L14" s="7">
        <v>3</v>
      </c>
      <c r="M14" s="7">
        <v>3</v>
      </c>
    </row>
    <row r="15" spans="1:15" x14ac:dyDescent="0.25">
      <c r="A15" s="2">
        <v>11</v>
      </c>
      <c r="B15" s="1" t="s">
        <v>16</v>
      </c>
      <c r="C15" s="20" t="s">
        <v>71</v>
      </c>
      <c r="D15" s="20" t="s">
        <v>70</v>
      </c>
      <c r="E15" s="23">
        <v>4</v>
      </c>
      <c r="F15" s="23">
        <v>9</v>
      </c>
      <c r="G15" s="23">
        <v>5</v>
      </c>
      <c r="H15" s="23">
        <v>3</v>
      </c>
      <c r="I15" s="25">
        <v>21</v>
      </c>
      <c r="J15" s="7">
        <v>2</v>
      </c>
      <c r="K15" s="7">
        <v>3</v>
      </c>
      <c r="L15" s="7">
        <v>3</v>
      </c>
      <c r="M15" s="7">
        <v>2</v>
      </c>
    </row>
    <row r="16" spans="1:15" x14ac:dyDescent="0.25">
      <c r="A16" s="2">
        <v>12</v>
      </c>
      <c r="B16" s="1" t="s">
        <v>16</v>
      </c>
      <c r="C16" s="20" t="s">
        <v>68</v>
      </c>
      <c r="D16" s="20" t="s">
        <v>69</v>
      </c>
      <c r="E16" s="23">
        <v>5</v>
      </c>
      <c r="F16" s="23">
        <v>9</v>
      </c>
      <c r="G16" s="23">
        <v>5</v>
      </c>
      <c r="H16" s="23">
        <v>10</v>
      </c>
      <c r="I16" s="25">
        <v>28</v>
      </c>
      <c r="J16" s="7">
        <v>3</v>
      </c>
      <c r="K16" s="7">
        <v>3</v>
      </c>
      <c r="L16" s="7">
        <v>3</v>
      </c>
      <c r="M16" s="7">
        <v>3</v>
      </c>
    </row>
    <row r="17" spans="1:15" x14ac:dyDescent="0.25">
      <c r="A17" s="2">
        <v>13</v>
      </c>
      <c r="B17" s="1" t="s">
        <v>16</v>
      </c>
      <c r="C17" s="20" t="s">
        <v>67</v>
      </c>
      <c r="D17" s="20" t="s">
        <v>44</v>
      </c>
      <c r="E17" s="23">
        <v>5</v>
      </c>
      <c r="F17" s="23">
        <v>8</v>
      </c>
      <c r="G17" s="23">
        <v>6</v>
      </c>
      <c r="H17" s="23">
        <v>8</v>
      </c>
      <c r="I17" s="25">
        <v>27</v>
      </c>
      <c r="J17" s="7">
        <v>3</v>
      </c>
      <c r="K17" s="7">
        <v>3</v>
      </c>
      <c r="L17" s="7">
        <v>3</v>
      </c>
      <c r="M17" s="7">
        <v>3</v>
      </c>
    </row>
    <row r="18" spans="1:15" x14ac:dyDescent="0.25">
      <c r="A18" s="2">
        <v>14</v>
      </c>
      <c r="B18" s="1" t="s">
        <v>16</v>
      </c>
      <c r="C18" s="20" t="s">
        <v>65</v>
      </c>
      <c r="D18" s="20" t="s">
        <v>66</v>
      </c>
      <c r="E18" s="23">
        <v>5</v>
      </c>
      <c r="F18" s="23">
        <v>9</v>
      </c>
      <c r="G18" s="23">
        <v>3</v>
      </c>
      <c r="H18" s="23">
        <v>8</v>
      </c>
      <c r="I18" s="25">
        <v>25</v>
      </c>
      <c r="J18" s="7">
        <v>3</v>
      </c>
      <c r="K18" s="7">
        <v>3</v>
      </c>
      <c r="L18" s="7">
        <v>2</v>
      </c>
      <c r="M18" s="7">
        <v>3</v>
      </c>
    </row>
    <row r="19" spans="1:15" x14ac:dyDescent="0.25">
      <c r="A19" s="2">
        <v>15</v>
      </c>
      <c r="B19" s="1" t="s">
        <v>16</v>
      </c>
      <c r="C19" s="20" t="s">
        <v>64</v>
      </c>
      <c r="D19" s="20" t="s">
        <v>6</v>
      </c>
      <c r="E19" s="23">
        <v>6</v>
      </c>
      <c r="F19" s="23">
        <v>3</v>
      </c>
      <c r="G19" s="23">
        <v>5</v>
      </c>
      <c r="H19" s="23">
        <v>6</v>
      </c>
      <c r="I19" s="25">
        <v>20</v>
      </c>
      <c r="J19" s="7">
        <v>3</v>
      </c>
      <c r="K19" s="7">
        <v>2</v>
      </c>
      <c r="L19" s="7">
        <v>3</v>
      </c>
      <c r="M19" s="7">
        <v>3</v>
      </c>
      <c r="O19" s="12"/>
    </row>
    <row r="20" spans="1:15" x14ac:dyDescent="0.25">
      <c r="A20" s="2">
        <v>16</v>
      </c>
      <c r="B20" s="1" t="s">
        <v>16</v>
      </c>
      <c r="C20" s="20" t="s">
        <v>62</v>
      </c>
      <c r="D20" s="20" t="s">
        <v>63</v>
      </c>
      <c r="E20" s="23"/>
      <c r="F20" s="23"/>
      <c r="G20" s="23"/>
      <c r="H20" s="23"/>
      <c r="I20" s="25"/>
      <c r="J20" s="7"/>
      <c r="K20" s="7"/>
      <c r="L20" s="7"/>
      <c r="M20" s="7"/>
    </row>
    <row r="21" spans="1:15" x14ac:dyDescent="0.25">
      <c r="A21" s="2">
        <v>17</v>
      </c>
      <c r="B21" s="1" t="s">
        <v>16</v>
      </c>
      <c r="C21" s="20" t="s">
        <v>58</v>
      </c>
      <c r="D21" s="20" t="s">
        <v>59</v>
      </c>
      <c r="E21" s="23">
        <v>9</v>
      </c>
      <c r="F21" s="23">
        <v>8</v>
      </c>
      <c r="G21" s="23">
        <v>19</v>
      </c>
      <c r="H21" s="23">
        <v>9</v>
      </c>
      <c r="I21" s="25">
        <v>45</v>
      </c>
      <c r="J21" s="7">
        <v>3</v>
      </c>
      <c r="K21" s="7">
        <v>3</v>
      </c>
      <c r="L21" s="7">
        <v>5</v>
      </c>
      <c r="M21" s="7">
        <v>3</v>
      </c>
    </row>
    <row r="22" spans="1:15" x14ac:dyDescent="0.25">
      <c r="A22" s="2">
        <v>18</v>
      </c>
      <c r="B22" s="1" t="s">
        <v>16</v>
      </c>
      <c r="C22" s="20" t="s">
        <v>57</v>
      </c>
      <c r="D22" s="20" t="s">
        <v>7</v>
      </c>
      <c r="E22" s="23">
        <v>5</v>
      </c>
      <c r="F22" s="23">
        <v>15</v>
      </c>
      <c r="G22" s="23">
        <v>5</v>
      </c>
      <c r="H22" s="23">
        <v>11</v>
      </c>
      <c r="I22" s="25">
        <v>36</v>
      </c>
      <c r="J22" s="7">
        <v>3</v>
      </c>
      <c r="K22" s="7">
        <v>4</v>
      </c>
      <c r="L22" s="7">
        <v>3</v>
      </c>
      <c r="M22" s="7">
        <v>4</v>
      </c>
    </row>
    <row r="23" spans="1:15" x14ac:dyDescent="0.25">
      <c r="A23" s="2">
        <v>19</v>
      </c>
      <c r="B23" s="1" t="s">
        <v>16</v>
      </c>
      <c r="C23" s="20" t="s">
        <v>55</v>
      </c>
      <c r="D23" s="20" t="s">
        <v>56</v>
      </c>
      <c r="E23" s="23">
        <v>6</v>
      </c>
      <c r="F23" s="23">
        <v>3</v>
      </c>
      <c r="G23" s="23">
        <v>9</v>
      </c>
      <c r="H23" s="23">
        <v>8</v>
      </c>
      <c r="I23" s="25">
        <f>SUM(E23:H23)</f>
        <v>26</v>
      </c>
      <c r="J23" s="7">
        <v>3</v>
      </c>
      <c r="K23" s="7">
        <v>2</v>
      </c>
      <c r="L23" s="7">
        <v>3</v>
      </c>
      <c r="M23" s="7">
        <v>3</v>
      </c>
    </row>
    <row r="24" spans="1:15" x14ac:dyDescent="0.25">
      <c r="A24" s="2">
        <v>20</v>
      </c>
      <c r="B24" s="1" t="s">
        <v>16</v>
      </c>
      <c r="C24" s="20" t="s">
        <v>53</v>
      </c>
      <c r="D24" s="20" t="s">
        <v>54</v>
      </c>
      <c r="E24" s="23">
        <v>3</v>
      </c>
      <c r="F24" s="23">
        <v>11</v>
      </c>
      <c r="G24" s="23">
        <v>18</v>
      </c>
      <c r="H24" s="23">
        <v>8</v>
      </c>
      <c r="I24" s="25">
        <v>40</v>
      </c>
      <c r="J24" s="7">
        <v>2</v>
      </c>
      <c r="K24" s="7">
        <v>4</v>
      </c>
      <c r="L24" s="7">
        <v>5</v>
      </c>
      <c r="M24" s="7">
        <v>3</v>
      </c>
    </row>
    <row r="25" spans="1:15" x14ac:dyDescent="0.25">
      <c r="A25" s="2">
        <v>21</v>
      </c>
      <c r="B25" s="1" t="s">
        <v>16</v>
      </c>
      <c r="C25" s="20" t="s">
        <v>60</v>
      </c>
      <c r="D25" s="20" t="s">
        <v>61</v>
      </c>
      <c r="E25" s="23">
        <v>5</v>
      </c>
      <c r="F25" s="23">
        <v>8</v>
      </c>
      <c r="G25" s="23">
        <v>5</v>
      </c>
      <c r="H25" s="23">
        <v>8</v>
      </c>
      <c r="I25" s="25">
        <v>26</v>
      </c>
      <c r="J25" s="7">
        <v>3</v>
      </c>
      <c r="K25" s="7">
        <v>3</v>
      </c>
      <c r="L25" s="7">
        <v>3</v>
      </c>
      <c r="M25" s="7">
        <v>3</v>
      </c>
    </row>
    <row r="26" spans="1:15" x14ac:dyDescent="0.25">
      <c r="A26" s="2">
        <v>22</v>
      </c>
      <c r="B26" s="1" t="s">
        <v>16</v>
      </c>
      <c r="C26" s="20" t="s">
        <v>52</v>
      </c>
      <c r="D26" s="20" t="s">
        <v>44</v>
      </c>
      <c r="E26" s="23">
        <v>6</v>
      </c>
      <c r="F26" s="23">
        <v>7</v>
      </c>
      <c r="G26" s="23">
        <v>9</v>
      </c>
      <c r="H26" s="23">
        <v>6</v>
      </c>
      <c r="I26" s="25">
        <v>28</v>
      </c>
      <c r="J26" s="7">
        <v>3</v>
      </c>
      <c r="K26" s="7">
        <v>3</v>
      </c>
      <c r="L26" s="7">
        <v>3</v>
      </c>
      <c r="M26" s="7">
        <v>3</v>
      </c>
    </row>
    <row r="27" spans="1:15" x14ac:dyDescent="0.25">
      <c r="A27" s="2">
        <v>23</v>
      </c>
      <c r="B27" s="1" t="s">
        <v>16</v>
      </c>
      <c r="C27" s="20" t="s">
        <v>51</v>
      </c>
      <c r="D27" s="20" t="s">
        <v>8</v>
      </c>
      <c r="E27" s="23">
        <v>6</v>
      </c>
      <c r="F27" s="23">
        <v>8</v>
      </c>
      <c r="G27" s="23">
        <v>5</v>
      </c>
      <c r="H27" s="23">
        <v>5</v>
      </c>
      <c r="I27" s="25">
        <v>24</v>
      </c>
      <c r="J27" s="7">
        <v>3</v>
      </c>
      <c r="K27" s="7">
        <v>3</v>
      </c>
      <c r="L27" s="7">
        <v>3</v>
      </c>
      <c r="M27" s="7">
        <v>3</v>
      </c>
    </row>
    <row r="28" spans="1:15" x14ac:dyDescent="0.25">
      <c r="A28" s="2">
        <v>24</v>
      </c>
      <c r="B28" s="1" t="s">
        <v>16</v>
      </c>
      <c r="C28" s="20" t="s">
        <v>49</v>
      </c>
      <c r="D28" s="20" t="s">
        <v>50</v>
      </c>
      <c r="E28" s="23">
        <v>3</v>
      </c>
      <c r="F28" s="23">
        <v>5</v>
      </c>
      <c r="G28" s="23">
        <v>8</v>
      </c>
      <c r="H28" s="23">
        <v>5</v>
      </c>
      <c r="I28" s="25">
        <v>21</v>
      </c>
      <c r="J28" s="7">
        <v>2</v>
      </c>
      <c r="K28" s="7">
        <v>3</v>
      </c>
      <c r="L28" s="7">
        <v>3</v>
      </c>
      <c r="M28" s="7">
        <v>3</v>
      </c>
    </row>
    <row r="29" spans="1:15" x14ac:dyDescent="0.25">
      <c r="A29" s="2">
        <v>25</v>
      </c>
      <c r="B29" s="1" t="s">
        <v>16</v>
      </c>
      <c r="C29" s="20" t="s">
        <v>47</v>
      </c>
      <c r="D29" s="20" t="s">
        <v>48</v>
      </c>
      <c r="E29" s="23">
        <v>5</v>
      </c>
      <c r="F29" s="23">
        <v>9</v>
      </c>
      <c r="G29" s="23">
        <v>11</v>
      </c>
      <c r="H29" s="23">
        <v>3</v>
      </c>
      <c r="I29" s="25">
        <v>28</v>
      </c>
      <c r="J29" s="7">
        <v>3</v>
      </c>
      <c r="K29" s="7">
        <v>3</v>
      </c>
      <c r="L29" s="7">
        <v>4</v>
      </c>
      <c r="M29" s="7">
        <v>2</v>
      </c>
    </row>
    <row r="30" spans="1:15" ht="18.75" x14ac:dyDescent="0.25">
      <c r="A30" s="2">
        <v>26</v>
      </c>
      <c r="B30" s="1"/>
      <c r="C30" s="21"/>
      <c r="D30" s="21"/>
      <c r="E30" s="17">
        <f>AVERAGE(E5:E29)</f>
        <v>5.0454545454545459</v>
      </c>
      <c r="F30" s="17">
        <f>AVERAGE(F5:F29)</f>
        <v>8.954545454545455</v>
      </c>
      <c r="G30" s="17">
        <f>AVERAGE(G5:G29)</f>
        <v>7.1363636363636367</v>
      </c>
      <c r="H30" s="17">
        <f>AVERAGE(H5:H29)</f>
        <v>6.9545454545454541</v>
      </c>
      <c r="I30" s="17">
        <f>AVERAGE(I5:I29)</f>
        <v>28.045454545454547</v>
      </c>
    </row>
    <row r="31" spans="1:15" ht="18.75" x14ac:dyDescent="0.3">
      <c r="E31" s="13"/>
      <c r="F31" s="13"/>
      <c r="G31" s="13"/>
      <c r="H31" s="13"/>
      <c r="I31" s="14"/>
    </row>
    <row r="34" spans="1:13" x14ac:dyDescent="0.25">
      <c r="C34" s="88" t="s">
        <v>108</v>
      </c>
      <c r="D34" s="88"/>
      <c r="E34" s="88"/>
      <c r="F34" s="88"/>
      <c r="G34" s="88"/>
      <c r="H34" s="88"/>
      <c r="I34"/>
      <c r="J34"/>
    </row>
    <row r="35" spans="1:13" x14ac:dyDescent="0.25">
      <c r="I35" s="22"/>
    </row>
    <row r="36" spans="1:13" x14ac:dyDescent="0.25">
      <c r="A36" s="94" t="s">
        <v>0</v>
      </c>
      <c r="B36" s="89" t="s">
        <v>1</v>
      </c>
      <c r="C36" s="89" t="s">
        <v>2</v>
      </c>
      <c r="D36" s="89" t="s">
        <v>3</v>
      </c>
      <c r="E36" s="90" t="s">
        <v>22</v>
      </c>
      <c r="F36" s="90"/>
      <c r="G36" s="90"/>
      <c r="H36" s="90"/>
      <c r="I36" s="91" t="s">
        <v>23</v>
      </c>
      <c r="J36" s="93" t="s">
        <v>21</v>
      </c>
      <c r="K36" s="93"/>
      <c r="L36" s="93"/>
      <c r="M36" s="93"/>
    </row>
    <row r="37" spans="1:13" x14ac:dyDescent="0.25">
      <c r="A37" s="94"/>
      <c r="B37" s="89"/>
      <c r="C37" s="89"/>
      <c r="D37" s="89"/>
      <c r="E37" s="6" t="s">
        <v>109</v>
      </c>
      <c r="F37" s="24" t="s">
        <v>110</v>
      </c>
      <c r="G37" s="6" t="s">
        <v>111</v>
      </c>
      <c r="H37" s="6" t="s">
        <v>31</v>
      </c>
      <c r="I37" s="92"/>
      <c r="J37" s="6" t="s">
        <v>109</v>
      </c>
      <c r="K37" s="24" t="s">
        <v>110</v>
      </c>
      <c r="L37" s="6" t="s">
        <v>114</v>
      </c>
      <c r="M37" s="6" t="s">
        <v>115</v>
      </c>
    </row>
    <row r="38" spans="1:13" x14ac:dyDescent="0.25">
      <c r="A38" s="2">
        <v>1</v>
      </c>
      <c r="B38" s="1" t="s">
        <v>16</v>
      </c>
      <c r="C38" s="20" t="s">
        <v>34</v>
      </c>
      <c r="D38" s="20" t="s">
        <v>35</v>
      </c>
      <c r="E38" s="9">
        <v>3</v>
      </c>
      <c r="F38" s="9">
        <v>6</v>
      </c>
      <c r="G38" s="9">
        <v>2</v>
      </c>
      <c r="H38" s="28">
        <v>5</v>
      </c>
      <c r="I38" s="29">
        <v>16</v>
      </c>
      <c r="J38" s="7">
        <v>2</v>
      </c>
      <c r="K38" s="7">
        <v>3</v>
      </c>
      <c r="L38" s="7">
        <v>2</v>
      </c>
      <c r="M38" s="7">
        <v>3</v>
      </c>
    </row>
    <row r="39" spans="1:13" x14ac:dyDescent="0.25">
      <c r="A39" s="2">
        <v>2</v>
      </c>
      <c r="B39" s="1" t="s">
        <v>16</v>
      </c>
      <c r="C39" s="20" t="s">
        <v>36</v>
      </c>
      <c r="D39" s="20" t="s">
        <v>37</v>
      </c>
      <c r="E39" s="9"/>
      <c r="F39" s="9"/>
      <c r="G39" s="9"/>
      <c r="H39" s="28"/>
      <c r="I39" s="29"/>
      <c r="J39" s="7"/>
      <c r="K39" s="7"/>
      <c r="L39" s="7"/>
      <c r="M39" s="7"/>
    </row>
    <row r="40" spans="1:13" x14ac:dyDescent="0.25">
      <c r="A40" s="2">
        <v>3</v>
      </c>
      <c r="B40" s="1" t="s">
        <v>16</v>
      </c>
      <c r="C40" s="20" t="s">
        <v>38</v>
      </c>
      <c r="D40" s="20" t="s">
        <v>39</v>
      </c>
      <c r="E40" s="9"/>
      <c r="F40" s="9"/>
      <c r="G40" s="9"/>
      <c r="H40" s="28"/>
      <c r="I40" s="29"/>
      <c r="J40" s="7"/>
      <c r="K40" s="7"/>
      <c r="L40" s="7"/>
      <c r="M40" s="7"/>
    </row>
    <row r="41" spans="1:13" x14ac:dyDescent="0.25">
      <c r="A41" s="2">
        <v>4</v>
      </c>
      <c r="B41" s="1" t="s">
        <v>16</v>
      </c>
      <c r="C41" s="20" t="s">
        <v>40</v>
      </c>
      <c r="D41" s="20" t="s">
        <v>41</v>
      </c>
      <c r="E41" s="9">
        <v>11</v>
      </c>
      <c r="F41" s="9">
        <v>8</v>
      </c>
      <c r="G41" s="9">
        <v>12</v>
      </c>
      <c r="H41" s="28">
        <v>15</v>
      </c>
      <c r="I41" s="29">
        <v>46</v>
      </c>
      <c r="J41" s="7">
        <v>4</v>
      </c>
      <c r="K41" s="7">
        <v>3</v>
      </c>
      <c r="L41" s="7">
        <v>4</v>
      </c>
      <c r="M41" s="7">
        <v>4</v>
      </c>
    </row>
    <row r="42" spans="1:13" x14ac:dyDescent="0.25">
      <c r="A42" s="2">
        <v>5</v>
      </c>
      <c r="B42" s="1" t="s">
        <v>16</v>
      </c>
      <c r="C42" s="20" t="s">
        <v>42</v>
      </c>
      <c r="D42" s="20" t="s">
        <v>43</v>
      </c>
      <c r="E42" s="9">
        <v>17</v>
      </c>
      <c r="F42" s="9">
        <v>10</v>
      </c>
      <c r="G42" s="9">
        <v>10</v>
      </c>
      <c r="H42" s="28">
        <v>17</v>
      </c>
      <c r="I42" s="29">
        <v>54</v>
      </c>
      <c r="J42" s="7">
        <v>5</v>
      </c>
      <c r="K42" s="7">
        <v>4</v>
      </c>
      <c r="L42" s="7">
        <v>4</v>
      </c>
      <c r="M42" s="7">
        <v>5</v>
      </c>
    </row>
    <row r="43" spans="1:13" x14ac:dyDescent="0.25">
      <c r="A43" s="2">
        <v>6</v>
      </c>
      <c r="B43" s="1" t="s">
        <v>16</v>
      </c>
      <c r="C43" s="20" t="s">
        <v>45</v>
      </c>
      <c r="D43" s="20" t="s">
        <v>44</v>
      </c>
      <c r="E43" s="9">
        <v>19</v>
      </c>
      <c r="F43" s="9">
        <v>19</v>
      </c>
      <c r="G43" s="9">
        <v>19</v>
      </c>
      <c r="H43" s="28">
        <v>18</v>
      </c>
      <c r="I43" s="29">
        <v>75</v>
      </c>
      <c r="J43" s="7">
        <v>5</v>
      </c>
      <c r="K43" s="7">
        <v>5</v>
      </c>
      <c r="L43" s="7">
        <v>5</v>
      </c>
      <c r="M43" s="7">
        <v>5</v>
      </c>
    </row>
    <row r="44" spans="1:13" x14ac:dyDescent="0.25">
      <c r="A44" s="2">
        <v>7</v>
      </c>
      <c r="B44" s="1" t="s">
        <v>16</v>
      </c>
      <c r="C44" s="20" t="s">
        <v>46</v>
      </c>
      <c r="D44" s="20" t="s">
        <v>44</v>
      </c>
      <c r="E44" s="9">
        <v>13</v>
      </c>
      <c r="F44" s="9">
        <v>16</v>
      </c>
      <c r="G44" s="9">
        <v>17</v>
      </c>
      <c r="H44" s="28">
        <v>16</v>
      </c>
      <c r="I44" s="29">
        <v>62</v>
      </c>
      <c r="J44" s="7">
        <v>4</v>
      </c>
      <c r="K44" s="7">
        <v>4</v>
      </c>
      <c r="L44" s="7">
        <v>5</v>
      </c>
      <c r="M44" s="7">
        <v>4</v>
      </c>
    </row>
    <row r="45" spans="1:13" x14ac:dyDescent="0.25">
      <c r="A45" s="2">
        <v>8</v>
      </c>
      <c r="B45" s="1" t="s">
        <v>16</v>
      </c>
      <c r="C45" s="20" t="s">
        <v>75</v>
      </c>
      <c r="D45" s="20" t="s">
        <v>76</v>
      </c>
      <c r="E45" s="9">
        <v>15</v>
      </c>
      <c r="F45" s="9">
        <v>17</v>
      </c>
      <c r="G45" s="9">
        <v>16</v>
      </c>
      <c r="H45" s="28">
        <v>17</v>
      </c>
      <c r="I45" s="29">
        <v>65</v>
      </c>
      <c r="J45" s="7">
        <v>4</v>
      </c>
      <c r="K45" s="7">
        <v>5</v>
      </c>
      <c r="L45" s="7">
        <v>4</v>
      </c>
      <c r="M45" s="7">
        <v>5</v>
      </c>
    </row>
    <row r="46" spans="1:13" x14ac:dyDescent="0.25">
      <c r="A46" s="2">
        <v>9</v>
      </c>
      <c r="B46" s="1" t="s">
        <v>16</v>
      </c>
      <c r="C46" s="20" t="s">
        <v>74</v>
      </c>
      <c r="D46" s="20" t="s">
        <v>73</v>
      </c>
      <c r="E46" s="9">
        <v>20</v>
      </c>
      <c r="F46" s="9">
        <v>20</v>
      </c>
      <c r="G46" s="9">
        <v>20</v>
      </c>
      <c r="H46" s="28">
        <v>17</v>
      </c>
      <c r="I46" s="29">
        <v>77</v>
      </c>
      <c r="J46" s="7">
        <v>5</v>
      </c>
      <c r="K46" s="7">
        <v>5</v>
      </c>
      <c r="L46" s="7">
        <v>5</v>
      </c>
      <c r="M46" s="7">
        <v>5</v>
      </c>
    </row>
    <row r="47" spans="1:13" x14ac:dyDescent="0.25">
      <c r="A47" s="2">
        <v>10</v>
      </c>
      <c r="B47" s="1" t="s">
        <v>16</v>
      </c>
      <c r="C47" s="20" t="s">
        <v>72</v>
      </c>
      <c r="D47" s="20" t="s">
        <v>19</v>
      </c>
      <c r="E47" s="9">
        <v>13</v>
      </c>
      <c r="F47" s="9">
        <v>17</v>
      </c>
      <c r="G47" s="9">
        <v>17</v>
      </c>
      <c r="H47" s="28">
        <v>19</v>
      </c>
      <c r="I47" s="29">
        <v>66</v>
      </c>
      <c r="J47" s="7">
        <v>4</v>
      </c>
      <c r="K47" s="7">
        <v>5</v>
      </c>
      <c r="L47" s="7">
        <v>5</v>
      </c>
      <c r="M47" s="7">
        <v>5</v>
      </c>
    </row>
    <row r="48" spans="1:13" x14ac:dyDescent="0.25">
      <c r="A48" s="2">
        <v>11</v>
      </c>
      <c r="B48" s="1" t="s">
        <v>16</v>
      </c>
      <c r="C48" s="20" t="s">
        <v>71</v>
      </c>
      <c r="D48" s="20" t="s">
        <v>70</v>
      </c>
      <c r="E48" s="9">
        <v>4</v>
      </c>
      <c r="F48" s="9">
        <v>7</v>
      </c>
      <c r="G48" s="9">
        <v>6</v>
      </c>
      <c r="H48" s="28">
        <v>4</v>
      </c>
      <c r="I48" s="29">
        <v>21</v>
      </c>
      <c r="J48" s="7">
        <v>2</v>
      </c>
      <c r="K48" s="7">
        <v>3</v>
      </c>
      <c r="L48" s="7">
        <v>3</v>
      </c>
      <c r="M48" s="7">
        <v>2</v>
      </c>
    </row>
    <row r="49" spans="1:13" x14ac:dyDescent="0.25">
      <c r="A49" s="2">
        <v>12</v>
      </c>
      <c r="B49" s="1" t="s">
        <v>16</v>
      </c>
      <c r="C49" s="20" t="s">
        <v>68</v>
      </c>
      <c r="D49" s="20" t="s">
        <v>69</v>
      </c>
      <c r="E49" s="9">
        <v>12</v>
      </c>
      <c r="F49" s="9">
        <v>20</v>
      </c>
      <c r="G49" s="9">
        <v>18</v>
      </c>
      <c r="H49" s="28">
        <v>16</v>
      </c>
      <c r="I49" s="29">
        <v>66</v>
      </c>
      <c r="J49" s="7">
        <v>4</v>
      </c>
      <c r="K49" s="7">
        <v>5</v>
      </c>
      <c r="L49" s="7">
        <v>5</v>
      </c>
      <c r="M49" s="7">
        <v>4</v>
      </c>
    </row>
    <row r="50" spans="1:13" x14ac:dyDescent="0.25">
      <c r="A50" s="2">
        <v>13</v>
      </c>
      <c r="B50" s="1" t="s">
        <v>16</v>
      </c>
      <c r="C50" s="20" t="s">
        <v>67</v>
      </c>
      <c r="D50" s="20" t="s">
        <v>44</v>
      </c>
      <c r="E50" s="9">
        <v>12</v>
      </c>
      <c r="F50" s="9">
        <v>19</v>
      </c>
      <c r="G50" s="9">
        <v>18</v>
      </c>
      <c r="H50" s="28">
        <v>16</v>
      </c>
      <c r="I50" s="29">
        <v>65</v>
      </c>
      <c r="J50" s="7">
        <v>4</v>
      </c>
      <c r="K50" s="7">
        <v>5</v>
      </c>
      <c r="L50" s="7">
        <v>5</v>
      </c>
      <c r="M50" s="7">
        <v>4</v>
      </c>
    </row>
    <row r="51" spans="1:13" x14ac:dyDescent="0.25">
      <c r="A51" s="2">
        <v>14</v>
      </c>
      <c r="B51" s="1" t="s">
        <v>16</v>
      </c>
      <c r="C51" s="20" t="s">
        <v>65</v>
      </c>
      <c r="D51" s="20" t="s">
        <v>66</v>
      </c>
      <c r="E51" s="9">
        <v>16</v>
      </c>
      <c r="F51" s="9">
        <v>18</v>
      </c>
      <c r="G51" s="9">
        <v>17</v>
      </c>
      <c r="H51" s="28">
        <v>12</v>
      </c>
      <c r="I51" s="29">
        <v>63</v>
      </c>
      <c r="J51" s="7">
        <v>4</v>
      </c>
      <c r="K51" s="7">
        <v>5</v>
      </c>
      <c r="L51" s="7">
        <v>5</v>
      </c>
      <c r="M51" s="7">
        <v>4</v>
      </c>
    </row>
    <row r="52" spans="1:13" x14ac:dyDescent="0.25">
      <c r="A52" s="2">
        <v>15</v>
      </c>
      <c r="B52" s="1" t="s">
        <v>16</v>
      </c>
      <c r="C52" s="20" t="s">
        <v>64</v>
      </c>
      <c r="D52" s="20" t="s">
        <v>6</v>
      </c>
      <c r="E52" s="9">
        <v>19</v>
      </c>
      <c r="F52" s="9">
        <v>20</v>
      </c>
      <c r="G52" s="9">
        <v>19</v>
      </c>
      <c r="H52" s="28">
        <v>18</v>
      </c>
      <c r="I52" s="29">
        <v>76</v>
      </c>
      <c r="J52" s="7">
        <v>5</v>
      </c>
      <c r="K52" s="7">
        <v>5</v>
      </c>
      <c r="L52" s="7">
        <v>5</v>
      </c>
      <c r="M52" s="7">
        <v>5</v>
      </c>
    </row>
    <row r="53" spans="1:13" x14ac:dyDescent="0.25">
      <c r="A53" s="2">
        <v>16</v>
      </c>
      <c r="B53" s="1" t="s">
        <v>16</v>
      </c>
      <c r="C53" s="20" t="s">
        <v>62</v>
      </c>
      <c r="D53" s="20" t="s">
        <v>63</v>
      </c>
      <c r="E53" s="9">
        <v>13</v>
      </c>
      <c r="F53" s="9">
        <v>16</v>
      </c>
      <c r="G53" s="9">
        <v>12</v>
      </c>
      <c r="H53" s="28">
        <v>7</v>
      </c>
      <c r="I53" s="29">
        <v>48</v>
      </c>
      <c r="J53" s="7">
        <v>4</v>
      </c>
      <c r="K53" s="7">
        <v>4</v>
      </c>
      <c r="L53" s="7">
        <v>4</v>
      </c>
      <c r="M53" s="7">
        <v>3</v>
      </c>
    </row>
    <row r="54" spans="1:13" x14ac:dyDescent="0.25">
      <c r="A54" s="2">
        <v>17</v>
      </c>
      <c r="B54" s="1" t="s">
        <v>16</v>
      </c>
      <c r="C54" s="20" t="s">
        <v>58</v>
      </c>
      <c r="D54" s="20" t="s">
        <v>59</v>
      </c>
      <c r="E54" s="9">
        <v>18</v>
      </c>
      <c r="F54" s="9">
        <v>18</v>
      </c>
      <c r="G54" s="9">
        <v>14</v>
      </c>
      <c r="H54" s="28">
        <v>10</v>
      </c>
      <c r="I54" s="29">
        <v>60</v>
      </c>
      <c r="J54" s="7">
        <v>5</v>
      </c>
      <c r="K54" s="7">
        <v>5</v>
      </c>
      <c r="L54" s="7">
        <v>4</v>
      </c>
      <c r="M54" s="7">
        <v>3</v>
      </c>
    </row>
    <row r="55" spans="1:13" x14ac:dyDescent="0.25">
      <c r="A55" s="2">
        <v>18</v>
      </c>
      <c r="B55" s="1" t="s">
        <v>16</v>
      </c>
      <c r="C55" s="20" t="s">
        <v>57</v>
      </c>
      <c r="D55" s="20" t="s">
        <v>7</v>
      </c>
      <c r="E55" s="9">
        <v>18</v>
      </c>
      <c r="F55" s="9">
        <v>15</v>
      </c>
      <c r="G55" s="9">
        <v>16</v>
      </c>
      <c r="H55" s="28">
        <v>18</v>
      </c>
      <c r="I55" s="29">
        <v>67</v>
      </c>
      <c r="J55" s="7">
        <v>5</v>
      </c>
      <c r="K55" s="7">
        <v>4</v>
      </c>
      <c r="L55" s="7">
        <v>4</v>
      </c>
      <c r="M55" s="7">
        <v>5</v>
      </c>
    </row>
    <row r="56" spans="1:13" x14ac:dyDescent="0.25">
      <c r="A56" s="2">
        <v>19</v>
      </c>
      <c r="B56" s="1" t="s">
        <v>16</v>
      </c>
      <c r="C56" s="20" t="s">
        <v>55</v>
      </c>
      <c r="D56" s="20" t="s">
        <v>56</v>
      </c>
      <c r="E56" s="9">
        <v>14</v>
      </c>
      <c r="F56" s="9">
        <v>16</v>
      </c>
      <c r="G56" s="9">
        <v>15</v>
      </c>
      <c r="H56" s="28">
        <v>9</v>
      </c>
      <c r="I56" s="29">
        <v>54</v>
      </c>
      <c r="J56" s="7">
        <v>4</v>
      </c>
      <c r="K56" s="7">
        <v>4</v>
      </c>
      <c r="L56" s="7">
        <v>4</v>
      </c>
      <c r="M56" s="7">
        <v>3</v>
      </c>
    </row>
    <row r="57" spans="1:13" x14ac:dyDescent="0.25">
      <c r="A57" s="2">
        <v>20</v>
      </c>
      <c r="B57" s="1" t="s">
        <v>16</v>
      </c>
      <c r="C57" s="20" t="s">
        <v>53</v>
      </c>
      <c r="D57" s="20" t="s">
        <v>54</v>
      </c>
      <c r="E57" s="9">
        <v>18</v>
      </c>
      <c r="F57" s="9">
        <v>18</v>
      </c>
      <c r="G57" s="9">
        <v>18</v>
      </c>
      <c r="H57" s="28">
        <v>12</v>
      </c>
      <c r="I57" s="29">
        <v>66</v>
      </c>
      <c r="J57" s="7">
        <v>5</v>
      </c>
      <c r="K57" s="7">
        <v>5</v>
      </c>
      <c r="L57" s="7">
        <v>5</v>
      </c>
      <c r="M57" s="7">
        <v>4</v>
      </c>
    </row>
    <row r="58" spans="1:13" x14ac:dyDescent="0.25">
      <c r="A58" s="2">
        <v>21</v>
      </c>
      <c r="B58" s="1" t="s">
        <v>16</v>
      </c>
      <c r="C58" s="20" t="s">
        <v>60</v>
      </c>
      <c r="D58" s="20" t="s">
        <v>61</v>
      </c>
      <c r="E58" s="9">
        <v>20</v>
      </c>
      <c r="F58" s="9">
        <v>12</v>
      </c>
      <c r="G58" s="9">
        <v>16</v>
      </c>
      <c r="H58" s="28">
        <v>15</v>
      </c>
      <c r="I58" s="29">
        <v>63</v>
      </c>
      <c r="J58" s="7">
        <v>5</v>
      </c>
      <c r="K58" s="7">
        <v>4</v>
      </c>
      <c r="L58" s="7">
        <v>4</v>
      </c>
      <c r="M58" s="7">
        <v>4</v>
      </c>
    </row>
    <row r="59" spans="1:13" x14ac:dyDescent="0.25">
      <c r="A59" s="2">
        <v>22</v>
      </c>
      <c r="B59" s="1" t="s">
        <v>16</v>
      </c>
      <c r="C59" s="20" t="s">
        <v>52</v>
      </c>
      <c r="D59" s="20" t="s">
        <v>44</v>
      </c>
      <c r="E59" s="9">
        <v>6</v>
      </c>
      <c r="F59" s="9">
        <v>8</v>
      </c>
      <c r="G59" s="9">
        <v>5</v>
      </c>
      <c r="H59" s="28">
        <v>6</v>
      </c>
      <c r="I59" s="29">
        <v>25</v>
      </c>
      <c r="J59" s="7">
        <v>3</v>
      </c>
      <c r="K59" s="7">
        <v>3</v>
      </c>
      <c r="L59" s="7">
        <v>3</v>
      </c>
      <c r="M59" s="7">
        <v>3</v>
      </c>
    </row>
    <row r="60" spans="1:13" x14ac:dyDescent="0.25">
      <c r="A60" s="2">
        <v>23</v>
      </c>
      <c r="B60" s="1" t="s">
        <v>16</v>
      </c>
      <c r="C60" s="20" t="s">
        <v>51</v>
      </c>
      <c r="D60" s="20" t="s">
        <v>8</v>
      </c>
      <c r="E60" s="9">
        <v>3</v>
      </c>
      <c r="F60" s="9">
        <v>10</v>
      </c>
      <c r="G60" s="9">
        <v>4</v>
      </c>
      <c r="H60" s="28">
        <v>15</v>
      </c>
      <c r="I60" s="29">
        <v>32</v>
      </c>
      <c r="J60" s="7">
        <v>2</v>
      </c>
      <c r="K60" s="7">
        <v>3</v>
      </c>
      <c r="L60" s="7">
        <v>2</v>
      </c>
      <c r="M60" s="7">
        <v>4</v>
      </c>
    </row>
    <row r="61" spans="1:13" x14ac:dyDescent="0.25">
      <c r="A61" s="2">
        <v>24</v>
      </c>
      <c r="B61" s="1" t="s">
        <v>16</v>
      </c>
      <c r="C61" s="20" t="s">
        <v>49</v>
      </c>
      <c r="D61" s="20" t="s">
        <v>50</v>
      </c>
      <c r="E61" s="9">
        <v>5</v>
      </c>
      <c r="F61" s="9">
        <v>4</v>
      </c>
      <c r="G61" s="9">
        <v>5</v>
      </c>
      <c r="H61" s="28">
        <v>6</v>
      </c>
      <c r="I61" s="29">
        <v>20</v>
      </c>
      <c r="J61" s="7">
        <v>3</v>
      </c>
      <c r="K61" s="7">
        <v>2</v>
      </c>
      <c r="L61" s="7">
        <v>3</v>
      </c>
      <c r="M61" s="7">
        <v>3</v>
      </c>
    </row>
    <row r="62" spans="1:13" x14ac:dyDescent="0.25">
      <c r="A62" s="2">
        <v>25</v>
      </c>
      <c r="B62" s="1" t="s">
        <v>16</v>
      </c>
      <c r="C62" s="20" t="s">
        <v>47</v>
      </c>
      <c r="D62" s="20" t="s">
        <v>48</v>
      </c>
      <c r="E62" s="9">
        <v>17</v>
      </c>
      <c r="F62" s="9">
        <v>17</v>
      </c>
      <c r="G62" s="9">
        <v>16</v>
      </c>
      <c r="H62" s="28">
        <v>18</v>
      </c>
      <c r="I62" s="29">
        <v>68</v>
      </c>
      <c r="J62" s="7">
        <v>5</v>
      </c>
      <c r="K62" s="7">
        <v>5</v>
      </c>
      <c r="L62" s="7">
        <v>4</v>
      </c>
      <c r="M62" s="7">
        <v>5</v>
      </c>
    </row>
    <row r="63" spans="1:13" x14ac:dyDescent="0.25">
      <c r="A63" s="2">
        <v>26</v>
      </c>
      <c r="B63" s="1"/>
      <c r="C63" s="35"/>
      <c r="D63" s="35"/>
      <c r="E63" s="9"/>
      <c r="F63" s="9"/>
      <c r="G63" s="9"/>
      <c r="H63" s="28"/>
      <c r="I63" s="29"/>
      <c r="J63" s="7"/>
      <c r="K63" s="7"/>
      <c r="L63" s="7"/>
      <c r="M63" s="7"/>
    </row>
    <row r="64" spans="1:13" ht="18.75" x14ac:dyDescent="0.3">
      <c r="A64" s="36"/>
      <c r="B64" s="36"/>
      <c r="C64" s="36"/>
      <c r="D64" s="36"/>
      <c r="E64" s="13">
        <f>AVERAGE(E38:E63)</f>
        <v>13.304347826086957</v>
      </c>
      <c r="F64" s="13">
        <f>AVERAGE(F38:F63)</f>
        <v>14.391304347826088</v>
      </c>
      <c r="G64" s="13">
        <f>AVERAGE(G38:G63)</f>
        <v>13.565217391304348</v>
      </c>
      <c r="H64" s="13">
        <f>AVERAGE(H38:H63)</f>
        <v>13.304347826086957</v>
      </c>
      <c r="I64" s="14">
        <f>AVERAGE(I38:I63)</f>
        <v>54.565217391304351</v>
      </c>
      <c r="J64" s="28"/>
      <c r="K64" s="36"/>
      <c r="L64" s="36"/>
      <c r="M64" s="36"/>
    </row>
    <row r="65" spans="1:13" x14ac:dyDescent="0.25">
      <c r="I65" s="27"/>
    </row>
    <row r="66" spans="1:13" x14ac:dyDescent="0.25">
      <c r="I66" s="27"/>
    </row>
    <row r="67" spans="1:13" x14ac:dyDescent="0.25">
      <c r="C67" s="88"/>
      <c r="D67" s="88"/>
      <c r="E67" s="88"/>
      <c r="F67" s="88"/>
      <c r="G67" s="88"/>
      <c r="H67" s="88"/>
      <c r="I67"/>
      <c r="J67"/>
    </row>
    <row r="68" spans="1:13" x14ac:dyDescent="0.25">
      <c r="I68" s="31"/>
    </row>
    <row r="69" spans="1:13" x14ac:dyDescent="0.25">
      <c r="A69" s="94" t="s">
        <v>0</v>
      </c>
      <c r="B69" s="89"/>
      <c r="C69" s="89"/>
      <c r="D69" s="89"/>
      <c r="E69" s="90"/>
      <c r="F69" s="90"/>
      <c r="G69" s="90"/>
      <c r="H69" s="90"/>
      <c r="I69" s="91"/>
      <c r="J69" s="93"/>
      <c r="K69" s="93"/>
      <c r="L69" s="93"/>
      <c r="M69" s="93"/>
    </row>
    <row r="70" spans="1:13" x14ac:dyDescent="0.25">
      <c r="A70" s="94"/>
      <c r="B70" s="89"/>
      <c r="C70" s="89"/>
      <c r="D70" s="89"/>
      <c r="E70" s="6"/>
      <c r="F70" s="33"/>
      <c r="G70" s="6"/>
      <c r="H70" s="6"/>
      <c r="I70" s="92"/>
      <c r="J70" s="6"/>
      <c r="K70" s="33"/>
      <c r="L70" s="6"/>
      <c r="M70" s="6"/>
    </row>
    <row r="71" spans="1:13" x14ac:dyDescent="0.25">
      <c r="A71" s="2">
        <v>1</v>
      </c>
      <c r="B71" s="1"/>
      <c r="C71" s="20"/>
      <c r="D71" s="20"/>
      <c r="E71" s="9"/>
      <c r="F71" s="9"/>
      <c r="G71" s="9"/>
      <c r="H71" s="32"/>
      <c r="I71" s="34"/>
      <c r="J71" s="7"/>
      <c r="K71" s="7"/>
      <c r="L71" s="7"/>
      <c r="M71" s="7"/>
    </row>
    <row r="72" spans="1:13" x14ac:dyDescent="0.25">
      <c r="A72" s="2">
        <v>2</v>
      </c>
      <c r="B72" s="1"/>
      <c r="C72" s="20"/>
      <c r="D72" s="20"/>
      <c r="E72" s="9"/>
      <c r="F72" s="9"/>
      <c r="G72" s="9"/>
      <c r="H72" s="32"/>
      <c r="I72" s="34"/>
      <c r="J72" s="7"/>
      <c r="K72" s="7"/>
      <c r="L72" s="7"/>
      <c r="M72" s="7"/>
    </row>
    <row r="73" spans="1:13" x14ac:dyDescent="0.25">
      <c r="A73" s="2">
        <v>3</v>
      </c>
      <c r="B73" s="1"/>
      <c r="C73" s="20"/>
      <c r="D73" s="20"/>
      <c r="E73" s="9"/>
      <c r="F73" s="9"/>
      <c r="G73" s="9"/>
      <c r="H73" s="32"/>
      <c r="I73" s="34"/>
      <c r="J73" s="7"/>
      <c r="K73" s="7"/>
      <c r="L73" s="7"/>
      <c r="M73" s="7"/>
    </row>
    <row r="74" spans="1:13" x14ac:dyDescent="0.25">
      <c r="A74" s="2">
        <v>4</v>
      </c>
      <c r="B74" s="1"/>
      <c r="C74" s="20"/>
      <c r="D74" s="20"/>
      <c r="E74" s="9"/>
      <c r="F74" s="9"/>
      <c r="G74" s="9"/>
      <c r="H74" s="32"/>
      <c r="I74" s="34"/>
      <c r="J74" s="7"/>
      <c r="K74" s="7"/>
      <c r="L74" s="7"/>
      <c r="M74" s="7"/>
    </row>
    <row r="75" spans="1:13" x14ac:dyDescent="0.25">
      <c r="A75" s="2">
        <v>5</v>
      </c>
      <c r="B75" s="1"/>
      <c r="C75" s="20"/>
      <c r="D75" s="20"/>
      <c r="E75" s="9"/>
      <c r="F75" s="9"/>
      <c r="G75" s="9"/>
      <c r="H75" s="32"/>
      <c r="I75" s="34"/>
      <c r="J75" s="7"/>
      <c r="K75" s="7"/>
      <c r="L75" s="7"/>
      <c r="M75" s="7"/>
    </row>
    <row r="76" spans="1:13" x14ac:dyDescent="0.25">
      <c r="A76" s="2">
        <v>6</v>
      </c>
      <c r="B76" s="1"/>
      <c r="C76" s="20"/>
      <c r="D76" s="20"/>
      <c r="E76" s="9"/>
      <c r="F76" s="9"/>
      <c r="G76" s="9"/>
      <c r="H76" s="32"/>
      <c r="I76" s="34"/>
      <c r="J76" s="7"/>
      <c r="K76" s="7"/>
      <c r="L76" s="7"/>
      <c r="M76" s="7"/>
    </row>
    <row r="77" spans="1:13" x14ac:dyDescent="0.25">
      <c r="A77" s="2">
        <v>7</v>
      </c>
      <c r="B77" s="1"/>
      <c r="C77" s="20"/>
      <c r="D77" s="20"/>
      <c r="E77" s="9"/>
      <c r="F77" s="9"/>
      <c r="G77" s="9"/>
      <c r="H77" s="32"/>
      <c r="I77" s="34"/>
      <c r="J77" s="7"/>
      <c r="K77" s="7"/>
      <c r="L77" s="7"/>
      <c r="M77" s="7"/>
    </row>
    <row r="78" spans="1:13" x14ac:dyDescent="0.25">
      <c r="A78" s="2">
        <v>8</v>
      </c>
      <c r="B78" s="1"/>
      <c r="C78" s="20"/>
      <c r="D78" s="20"/>
      <c r="E78" s="9"/>
      <c r="F78" s="9"/>
      <c r="G78" s="9"/>
      <c r="H78" s="32"/>
      <c r="I78" s="34"/>
      <c r="J78" s="7"/>
      <c r="K78" s="7"/>
      <c r="L78" s="7"/>
      <c r="M78" s="7"/>
    </row>
    <row r="79" spans="1:13" x14ac:dyDescent="0.25">
      <c r="A79" s="2">
        <v>9</v>
      </c>
      <c r="B79" s="1"/>
      <c r="C79" s="20"/>
      <c r="D79" s="20"/>
      <c r="E79" s="9"/>
      <c r="F79" s="9"/>
      <c r="G79" s="9"/>
      <c r="H79" s="32"/>
      <c r="I79" s="34"/>
      <c r="J79" s="7"/>
      <c r="K79" s="7"/>
      <c r="L79" s="7"/>
      <c r="M79" s="7"/>
    </row>
    <row r="80" spans="1:13" x14ac:dyDescent="0.25">
      <c r="A80" s="2">
        <v>10</v>
      </c>
      <c r="B80" s="1"/>
      <c r="C80" s="20"/>
      <c r="D80" s="20"/>
      <c r="E80" s="9"/>
      <c r="F80" s="9"/>
      <c r="G80" s="9"/>
      <c r="H80" s="32"/>
      <c r="I80" s="34"/>
      <c r="J80" s="7"/>
      <c r="K80" s="7"/>
      <c r="L80" s="7"/>
      <c r="M80" s="7"/>
    </row>
    <row r="81" spans="1:13" x14ac:dyDescent="0.25">
      <c r="A81" s="2">
        <v>11</v>
      </c>
      <c r="B81" s="1"/>
      <c r="C81" s="20"/>
      <c r="D81" s="20"/>
      <c r="E81" s="9"/>
      <c r="F81" s="9"/>
      <c r="G81" s="9"/>
      <c r="H81" s="32"/>
      <c r="I81" s="34"/>
      <c r="J81" s="7"/>
      <c r="K81" s="7"/>
      <c r="L81" s="7"/>
      <c r="M81" s="7"/>
    </row>
    <row r="82" spans="1:13" x14ac:dyDescent="0.25">
      <c r="A82" s="2">
        <v>12</v>
      </c>
      <c r="B82" s="1"/>
      <c r="C82" s="20"/>
      <c r="D82" s="20"/>
      <c r="E82" s="9"/>
      <c r="F82" s="9"/>
      <c r="G82" s="9"/>
      <c r="H82" s="32"/>
      <c r="I82" s="34"/>
      <c r="J82" s="7"/>
      <c r="K82" s="7"/>
      <c r="L82" s="7"/>
      <c r="M82" s="7"/>
    </row>
    <row r="83" spans="1:13" x14ac:dyDescent="0.25">
      <c r="A83" s="2">
        <v>13</v>
      </c>
      <c r="B83" s="1"/>
      <c r="C83" s="20"/>
      <c r="D83" s="20"/>
      <c r="E83" s="9"/>
      <c r="F83" s="9"/>
      <c r="G83" s="9"/>
      <c r="H83" s="32"/>
      <c r="I83" s="34"/>
      <c r="J83" s="7"/>
      <c r="K83" s="7"/>
      <c r="L83" s="7"/>
      <c r="M83" s="7"/>
    </row>
    <row r="84" spans="1:13" x14ac:dyDescent="0.25">
      <c r="A84" s="2">
        <v>14</v>
      </c>
      <c r="B84" s="1"/>
      <c r="C84" s="20"/>
      <c r="D84" s="20"/>
      <c r="E84" s="9"/>
      <c r="F84" s="9"/>
      <c r="G84" s="9"/>
      <c r="H84" s="32"/>
      <c r="I84" s="34"/>
      <c r="J84" s="7"/>
      <c r="K84" s="7"/>
      <c r="L84" s="7"/>
      <c r="M84" s="7"/>
    </row>
    <row r="85" spans="1:13" x14ac:dyDescent="0.25">
      <c r="A85" s="2">
        <v>15</v>
      </c>
      <c r="B85" s="1"/>
      <c r="C85" s="20"/>
      <c r="D85" s="20"/>
      <c r="E85" s="9"/>
      <c r="F85" s="9"/>
      <c r="G85" s="9"/>
      <c r="H85" s="32"/>
      <c r="I85" s="34"/>
      <c r="J85" s="7"/>
      <c r="K85" s="7"/>
      <c r="L85" s="7"/>
      <c r="M85" s="7"/>
    </row>
    <row r="86" spans="1:13" x14ac:dyDescent="0.25">
      <c r="A86" s="2">
        <v>16</v>
      </c>
      <c r="B86" s="1"/>
      <c r="C86" s="20"/>
      <c r="D86" s="20"/>
      <c r="E86" s="9"/>
      <c r="F86" s="9"/>
      <c r="G86" s="9"/>
      <c r="H86" s="32"/>
      <c r="I86" s="34"/>
      <c r="J86" s="7"/>
      <c r="K86" s="7"/>
      <c r="L86" s="7"/>
      <c r="M86" s="7"/>
    </row>
    <row r="87" spans="1:13" x14ac:dyDescent="0.25">
      <c r="A87" s="2">
        <v>17</v>
      </c>
      <c r="B87" s="1"/>
      <c r="C87" s="20"/>
      <c r="D87" s="20"/>
      <c r="E87" s="9"/>
      <c r="F87" s="9"/>
      <c r="G87" s="9"/>
      <c r="H87" s="32"/>
      <c r="I87" s="34"/>
      <c r="J87" s="7"/>
      <c r="K87" s="7"/>
      <c r="L87" s="7"/>
      <c r="M87" s="7"/>
    </row>
    <row r="88" spans="1:13" x14ac:dyDescent="0.25">
      <c r="A88" s="2">
        <v>18</v>
      </c>
      <c r="B88" s="1"/>
      <c r="C88" s="20"/>
      <c r="D88" s="20"/>
      <c r="E88" s="9"/>
      <c r="F88" s="9"/>
      <c r="G88" s="9"/>
      <c r="H88" s="32"/>
      <c r="I88" s="34"/>
      <c r="J88" s="7"/>
      <c r="K88" s="7"/>
      <c r="L88" s="7"/>
      <c r="M88" s="7"/>
    </row>
    <row r="89" spans="1:13" x14ac:dyDescent="0.25">
      <c r="A89" s="2">
        <v>19</v>
      </c>
      <c r="B89" s="1"/>
      <c r="C89" s="20"/>
      <c r="D89" s="20"/>
      <c r="E89" s="9"/>
      <c r="F89" s="9"/>
      <c r="G89" s="9"/>
      <c r="H89" s="32"/>
      <c r="I89" s="34"/>
      <c r="J89" s="7"/>
      <c r="K89" s="7"/>
      <c r="L89" s="7"/>
      <c r="M89" s="7"/>
    </row>
    <row r="90" spans="1:13" x14ac:dyDescent="0.25">
      <c r="A90" s="2">
        <v>20</v>
      </c>
      <c r="B90" s="1"/>
      <c r="C90" s="20"/>
      <c r="D90" s="20"/>
      <c r="E90" s="9"/>
      <c r="F90" s="9"/>
      <c r="G90" s="9"/>
      <c r="H90" s="32"/>
      <c r="I90" s="34"/>
      <c r="J90" s="7"/>
      <c r="K90" s="7"/>
      <c r="L90" s="7"/>
      <c r="M90" s="7"/>
    </row>
    <row r="91" spans="1:13" x14ac:dyDescent="0.25">
      <c r="A91" s="2">
        <v>21</v>
      </c>
      <c r="B91" s="1"/>
      <c r="C91" s="20"/>
      <c r="D91" s="20"/>
      <c r="E91" s="9"/>
      <c r="F91" s="9"/>
      <c r="G91" s="9"/>
      <c r="H91" s="32"/>
      <c r="I91" s="34"/>
      <c r="J91" s="7"/>
      <c r="K91" s="7"/>
      <c r="L91" s="7"/>
      <c r="M91" s="7"/>
    </row>
    <row r="92" spans="1:13" x14ac:dyDescent="0.25">
      <c r="A92" s="2">
        <v>22</v>
      </c>
      <c r="B92" s="1"/>
      <c r="C92" s="20"/>
      <c r="D92" s="20"/>
      <c r="E92" s="9"/>
      <c r="F92" s="9"/>
      <c r="G92" s="9"/>
      <c r="H92" s="32"/>
      <c r="I92" s="34"/>
      <c r="J92" s="7"/>
      <c r="K92" s="7"/>
      <c r="L92" s="7"/>
      <c r="M92" s="7"/>
    </row>
    <row r="93" spans="1:13" x14ac:dyDescent="0.25">
      <c r="A93" s="2">
        <v>23</v>
      </c>
      <c r="B93" s="1"/>
      <c r="C93" s="20"/>
      <c r="D93" s="20"/>
      <c r="E93" s="9"/>
      <c r="F93" s="9"/>
      <c r="G93" s="9"/>
      <c r="H93" s="32"/>
      <c r="I93" s="34"/>
      <c r="J93" s="7"/>
      <c r="K93" s="7"/>
      <c r="L93" s="7"/>
      <c r="M93" s="7"/>
    </row>
    <row r="94" spans="1:13" x14ac:dyDescent="0.25">
      <c r="A94" s="2">
        <v>24</v>
      </c>
      <c r="B94" s="1"/>
      <c r="C94" s="20"/>
      <c r="D94" s="20"/>
      <c r="E94" s="9"/>
      <c r="F94" s="9"/>
      <c r="G94" s="9"/>
      <c r="H94" s="32"/>
      <c r="I94" s="34"/>
      <c r="J94" s="7"/>
      <c r="K94" s="7"/>
      <c r="L94" s="7"/>
      <c r="M94" s="7"/>
    </row>
    <row r="95" spans="1:13" x14ac:dyDescent="0.25">
      <c r="A95" s="2">
        <v>25</v>
      </c>
      <c r="B95" s="1"/>
      <c r="C95" s="20"/>
      <c r="D95" s="20"/>
      <c r="E95" s="9"/>
      <c r="F95" s="9"/>
      <c r="G95" s="9"/>
      <c r="H95" s="32"/>
      <c r="I95" s="34"/>
      <c r="J95" s="7"/>
      <c r="K95" s="7"/>
      <c r="L95" s="7"/>
      <c r="M95" s="7"/>
    </row>
    <row r="96" spans="1:13" x14ac:dyDescent="0.25">
      <c r="A96" s="2">
        <v>26</v>
      </c>
      <c r="B96" s="1"/>
      <c r="C96" s="36"/>
      <c r="D96" s="36"/>
      <c r="E96" s="9"/>
      <c r="F96" s="9"/>
      <c r="G96" s="9"/>
      <c r="H96" s="32"/>
      <c r="I96" s="34"/>
      <c r="J96" s="7"/>
      <c r="K96" s="7"/>
      <c r="L96" s="7"/>
      <c r="M96" s="7"/>
    </row>
    <row r="97" spans="5:9" ht="18.75" x14ac:dyDescent="0.3">
      <c r="E97" s="13"/>
      <c r="F97" s="13"/>
      <c r="G97" s="13"/>
      <c r="H97" s="13"/>
      <c r="I97" s="14"/>
    </row>
    <row r="98" spans="5:9" x14ac:dyDescent="0.25">
      <c r="I98" s="31"/>
    </row>
    <row r="99" spans="5:9" x14ac:dyDescent="0.25">
      <c r="I99" s="31"/>
    </row>
    <row r="100" spans="5:9" x14ac:dyDescent="0.25">
      <c r="I100" s="31"/>
    </row>
    <row r="101" spans="5:9" x14ac:dyDescent="0.25">
      <c r="I101" s="31"/>
    </row>
    <row r="102" spans="5:9" x14ac:dyDescent="0.25">
      <c r="I102" s="31"/>
    </row>
    <row r="103" spans="5:9" x14ac:dyDescent="0.25">
      <c r="I103" s="31"/>
    </row>
    <row r="104" spans="5:9" x14ac:dyDescent="0.25">
      <c r="I104" s="31"/>
    </row>
  </sheetData>
  <mergeCells count="24">
    <mergeCell ref="I69:I70"/>
    <mergeCell ref="J69:M69"/>
    <mergeCell ref="C67:H67"/>
    <mergeCell ref="A69:A70"/>
    <mergeCell ref="B69:B70"/>
    <mergeCell ref="C69:C70"/>
    <mergeCell ref="D69:D70"/>
    <mergeCell ref="E69:H69"/>
    <mergeCell ref="I36:I37"/>
    <mergeCell ref="J36:M36"/>
    <mergeCell ref="C34:H34"/>
    <mergeCell ref="A36:A37"/>
    <mergeCell ref="B36:B37"/>
    <mergeCell ref="C36:C37"/>
    <mergeCell ref="D36:D37"/>
    <mergeCell ref="E36:H36"/>
    <mergeCell ref="C1:H1"/>
    <mergeCell ref="I3:I4"/>
    <mergeCell ref="J3:M3"/>
    <mergeCell ref="E3:H3"/>
    <mergeCell ref="A3:A4"/>
    <mergeCell ref="B3:B4"/>
    <mergeCell ref="C3:C4"/>
    <mergeCell ref="D3:D4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opLeftCell="B1" workbookViewId="0">
      <selection activeCell="C5" sqref="C5:I26"/>
    </sheetView>
  </sheetViews>
  <sheetFormatPr defaultRowHeight="15" x14ac:dyDescent="0.25"/>
  <cols>
    <col min="1" max="1" width="4" bestFit="1" customWidth="1"/>
    <col min="2" max="2" width="4.85546875" customWidth="1"/>
    <col min="3" max="3" width="12.85546875" customWidth="1"/>
    <col min="4" max="4" width="14" customWidth="1"/>
    <col min="5" max="5" width="7.5703125" style="5" customWidth="1"/>
    <col min="6" max="7" width="7.85546875" style="5" customWidth="1"/>
    <col min="8" max="8" width="8.28515625" style="5" customWidth="1"/>
    <col min="9" max="9" width="8.5703125" style="4" customWidth="1"/>
    <col min="10" max="10" width="7.42578125" style="5" customWidth="1"/>
    <col min="11" max="11" width="6.42578125" customWidth="1"/>
    <col min="12" max="12" width="6.7109375" customWidth="1"/>
    <col min="13" max="13" width="8.5703125" customWidth="1"/>
    <col min="15" max="15" width="20.7109375" customWidth="1"/>
  </cols>
  <sheetData>
    <row r="1" spans="1:15" x14ac:dyDescent="0.25">
      <c r="C1" s="88" t="s">
        <v>112</v>
      </c>
      <c r="D1" s="88"/>
      <c r="E1" s="88"/>
      <c r="F1" s="88"/>
      <c r="G1" s="88"/>
      <c r="H1" s="88"/>
      <c r="I1"/>
      <c r="J1"/>
    </row>
    <row r="2" spans="1:15" x14ac:dyDescent="0.25">
      <c r="D2" s="30"/>
    </row>
    <row r="3" spans="1:15" x14ac:dyDescent="0.25">
      <c r="A3" s="89" t="s">
        <v>0</v>
      </c>
      <c r="B3" s="89" t="s">
        <v>1</v>
      </c>
      <c r="C3" s="89" t="s">
        <v>2</v>
      </c>
      <c r="D3" s="89" t="s">
        <v>3</v>
      </c>
      <c r="E3" s="90" t="s">
        <v>22</v>
      </c>
      <c r="F3" s="90"/>
      <c r="G3" s="90"/>
      <c r="H3" s="90"/>
      <c r="I3" s="91" t="s">
        <v>23</v>
      </c>
      <c r="J3" s="93" t="s">
        <v>21</v>
      </c>
      <c r="K3" s="93"/>
      <c r="L3" s="93"/>
      <c r="M3" s="93"/>
    </row>
    <row r="4" spans="1:15" x14ac:dyDescent="0.25">
      <c r="A4" s="89"/>
      <c r="B4" s="89"/>
      <c r="C4" s="89"/>
      <c r="D4" s="89"/>
      <c r="E4" s="6" t="s">
        <v>20</v>
      </c>
      <c r="F4" s="18" t="s">
        <v>29</v>
      </c>
      <c r="G4" s="6" t="s">
        <v>32</v>
      </c>
      <c r="H4" s="6" t="s">
        <v>33</v>
      </c>
      <c r="I4" s="92"/>
      <c r="J4" s="6" t="s">
        <v>20</v>
      </c>
      <c r="K4" s="18" t="s">
        <v>29</v>
      </c>
      <c r="L4" s="6" t="s">
        <v>32</v>
      </c>
      <c r="M4" s="6" t="s">
        <v>33</v>
      </c>
      <c r="O4" s="11" t="s">
        <v>24</v>
      </c>
    </row>
    <row r="5" spans="1:15" x14ac:dyDescent="0.25">
      <c r="A5" s="2">
        <v>1</v>
      </c>
      <c r="B5" s="20" t="s">
        <v>77</v>
      </c>
      <c r="C5" s="20" t="s">
        <v>78</v>
      </c>
      <c r="D5" s="20" t="s">
        <v>79</v>
      </c>
      <c r="E5" s="23">
        <v>3</v>
      </c>
      <c r="F5" s="23">
        <v>9</v>
      </c>
      <c r="G5" s="23">
        <v>5</v>
      </c>
      <c r="H5" s="23">
        <v>6</v>
      </c>
      <c r="I5" s="25">
        <v>23</v>
      </c>
      <c r="J5" s="7">
        <v>2</v>
      </c>
      <c r="K5" s="7">
        <v>3</v>
      </c>
      <c r="L5" s="7">
        <v>3</v>
      </c>
      <c r="M5" s="7">
        <v>3</v>
      </c>
    </row>
    <row r="6" spans="1:15" x14ac:dyDescent="0.25">
      <c r="A6" s="2">
        <v>2</v>
      </c>
      <c r="B6" s="20" t="s">
        <v>77</v>
      </c>
      <c r="C6" s="20" t="s">
        <v>80</v>
      </c>
      <c r="D6" s="20" t="s">
        <v>43</v>
      </c>
      <c r="E6" s="23">
        <v>8</v>
      </c>
      <c r="F6" s="23">
        <v>9</v>
      </c>
      <c r="G6" s="23">
        <v>2</v>
      </c>
      <c r="H6" s="23">
        <v>2</v>
      </c>
      <c r="I6" s="25">
        <v>21</v>
      </c>
      <c r="J6" s="7">
        <v>3</v>
      </c>
      <c r="K6" s="7">
        <v>3</v>
      </c>
      <c r="L6" s="7">
        <v>2</v>
      </c>
      <c r="M6" s="7">
        <v>2</v>
      </c>
      <c r="O6" s="12"/>
    </row>
    <row r="7" spans="1:15" x14ac:dyDescent="0.25">
      <c r="A7" s="2">
        <v>3</v>
      </c>
      <c r="B7" s="20" t="s">
        <v>77</v>
      </c>
      <c r="C7" s="20" t="s">
        <v>81</v>
      </c>
      <c r="D7" s="20" t="s">
        <v>82</v>
      </c>
      <c r="E7" s="23">
        <v>8</v>
      </c>
      <c r="F7" s="23">
        <v>9</v>
      </c>
      <c r="G7" s="23">
        <v>4</v>
      </c>
      <c r="H7" s="23">
        <v>4</v>
      </c>
      <c r="I7" s="25">
        <v>25</v>
      </c>
      <c r="J7" s="7">
        <v>3</v>
      </c>
      <c r="K7" s="7">
        <v>3</v>
      </c>
      <c r="L7" s="7">
        <v>2</v>
      </c>
      <c r="M7" s="7">
        <v>2</v>
      </c>
      <c r="O7" t="s">
        <v>25</v>
      </c>
    </row>
    <row r="8" spans="1:15" x14ac:dyDescent="0.25">
      <c r="A8" s="2">
        <v>4</v>
      </c>
      <c r="B8" s="20" t="s">
        <v>77</v>
      </c>
      <c r="C8" s="20" t="s">
        <v>63</v>
      </c>
      <c r="D8" s="20" t="s">
        <v>8</v>
      </c>
      <c r="E8" s="23">
        <v>15</v>
      </c>
      <c r="F8" s="23">
        <v>15</v>
      </c>
      <c r="G8" s="23">
        <v>13</v>
      </c>
      <c r="H8" s="23">
        <v>6</v>
      </c>
      <c r="I8" s="25">
        <v>49</v>
      </c>
      <c r="J8" s="7">
        <v>4</v>
      </c>
      <c r="K8" s="7">
        <v>4</v>
      </c>
      <c r="L8" s="7">
        <v>4</v>
      </c>
      <c r="M8" s="7">
        <v>3</v>
      </c>
      <c r="O8" t="s">
        <v>26</v>
      </c>
    </row>
    <row r="9" spans="1:15" x14ac:dyDescent="0.25">
      <c r="A9" s="2">
        <v>5</v>
      </c>
      <c r="B9" s="20" t="s">
        <v>77</v>
      </c>
      <c r="C9" s="20" t="s">
        <v>83</v>
      </c>
      <c r="D9" s="20" t="s">
        <v>17</v>
      </c>
      <c r="E9" s="23"/>
      <c r="F9" s="23"/>
      <c r="G9" s="23"/>
      <c r="H9" s="23"/>
      <c r="I9" s="25"/>
      <c r="J9" s="7"/>
      <c r="K9" s="7"/>
      <c r="L9" s="7"/>
      <c r="M9" s="7"/>
      <c r="O9" t="s">
        <v>28</v>
      </c>
    </row>
    <row r="10" spans="1:15" x14ac:dyDescent="0.25">
      <c r="A10" s="2">
        <v>6</v>
      </c>
      <c r="B10" s="20" t="s">
        <v>77</v>
      </c>
      <c r="C10" s="20" t="s">
        <v>84</v>
      </c>
      <c r="D10" s="20" t="s">
        <v>5</v>
      </c>
      <c r="E10" s="23"/>
      <c r="F10" s="23"/>
      <c r="G10" s="23"/>
      <c r="H10" s="23"/>
      <c r="I10" s="25"/>
      <c r="J10" s="7"/>
      <c r="K10" s="7"/>
      <c r="L10" s="7"/>
      <c r="M10" s="7"/>
      <c r="O10" t="s">
        <v>27</v>
      </c>
    </row>
    <row r="11" spans="1:15" x14ac:dyDescent="0.25">
      <c r="A11" s="2">
        <v>7</v>
      </c>
      <c r="B11" s="20" t="s">
        <v>77</v>
      </c>
      <c r="C11" s="20" t="s">
        <v>85</v>
      </c>
      <c r="D11" s="20" t="s">
        <v>86</v>
      </c>
      <c r="E11" s="23">
        <v>8</v>
      </c>
      <c r="F11" s="23">
        <v>10</v>
      </c>
      <c r="G11" s="23">
        <v>4</v>
      </c>
      <c r="H11" s="23">
        <v>3</v>
      </c>
      <c r="I11" s="25">
        <v>25</v>
      </c>
      <c r="J11" s="7">
        <v>3</v>
      </c>
      <c r="K11" s="7">
        <v>3</v>
      </c>
      <c r="L11" s="7">
        <v>2</v>
      </c>
      <c r="M11" s="7">
        <v>2</v>
      </c>
    </row>
    <row r="12" spans="1:15" x14ac:dyDescent="0.25">
      <c r="A12" s="2">
        <v>8</v>
      </c>
      <c r="B12" s="20" t="s">
        <v>77</v>
      </c>
      <c r="C12" s="20" t="s">
        <v>87</v>
      </c>
      <c r="D12" s="20" t="s">
        <v>10</v>
      </c>
      <c r="E12" s="23"/>
      <c r="F12" s="23"/>
      <c r="G12" s="23"/>
      <c r="H12" s="23"/>
      <c r="I12" s="25"/>
      <c r="J12" s="7"/>
      <c r="K12" s="7"/>
      <c r="L12" s="7"/>
      <c r="M12" s="7"/>
    </row>
    <row r="13" spans="1:15" x14ac:dyDescent="0.25">
      <c r="A13" s="2">
        <v>9</v>
      </c>
      <c r="B13" s="20" t="s">
        <v>77</v>
      </c>
      <c r="C13" s="20" t="s">
        <v>88</v>
      </c>
      <c r="D13" s="20" t="s">
        <v>89</v>
      </c>
      <c r="E13" s="23">
        <v>9</v>
      </c>
      <c r="F13" s="23">
        <v>8</v>
      </c>
      <c r="G13" s="23">
        <v>3</v>
      </c>
      <c r="H13" s="23">
        <v>5</v>
      </c>
      <c r="I13" s="25">
        <v>22</v>
      </c>
      <c r="J13" s="7">
        <v>3</v>
      </c>
      <c r="K13" s="7">
        <v>3</v>
      </c>
      <c r="L13" s="7">
        <v>2</v>
      </c>
      <c r="M13" s="7">
        <v>3</v>
      </c>
      <c r="O13" s="12"/>
    </row>
    <row r="14" spans="1:15" x14ac:dyDescent="0.25">
      <c r="A14" s="2">
        <v>10</v>
      </c>
      <c r="B14" s="20" t="s">
        <v>77</v>
      </c>
      <c r="C14" s="20" t="s">
        <v>90</v>
      </c>
      <c r="D14" s="20" t="s">
        <v>91</v>
      </c>
      <c r="E14" s="23">
        <v>14</v>
      </c>
      <c r="F14" s="23">
        <v>15</v>
      </c>
      <c r="G14" s="23">
        <v>14</v>
      </c>
      <c r="H14" s="23">
        <v>9</v>
      </c>
      <c r="I14" s="25">
        <v>52</v>
      </c>
      <c r="J14" s="7">
        <v>4</v>
      </c>
      <c r="K14" s="7">
        <v>4</v>
      </c>
      <c r="L14" s="7">
        <v>4</v>
      </c>
      <c r="M14" s="7">
        <v>3</v>
      </c>
    </row>
    <row r="15" spans="1:15" x14ac:dyDescent="0.25">
      <c r="A15" s="2">
        <v>11</v>
      </c>
      <c r="B15" s="20" t="s">
        <v>77</v>
      </c>
      <c r="C15" s="20" t="s">
        <v>92</v>
      </c>
      <c r="D15" s="20" t="s">
        <v>18</v>
      </c>
      <c r="E15" s="23"/>
      <c r="F15" s="23"/>
      <c r="G15" s="23"/>
      <c r="H15" s="23"/>
      <c r="I15" s="25"/>
      <c r="J15" s="7"/>
      <c r="K15" s="7"/>
      <c r="L15" s="7"/>
      <c r="M15" s="7"/>
    </row>
    <row r="16" spans="1:15" x14ac:dyDescent="0.25">
      <c r="A16" s="2">
        <v>12</v>
      </c>
      <c r="B16" s="20" t="s">
        <v>77</v>
      </c>
      <c r="C16" s="20" t="s">
        <v>9</v>
      </c>
      <c r="D16" s="20" t="s">
        <v>93</v>
      </c>
      <c r="E16" s="23">
        <v>16</v>
      </c>
      <c r="F16" s="23">
        <v>9</v>
      </c>
      <c r="G16" s="23">
        <v>7</v>
      </c>
      <c r="H16" s="23">
        <v>4</v>
      </c>
      <c r="I16" s="25">
        <v>36</v>
      </c>
      <c r="J16" s="7">
        <v>4</v>
      </c>
      <c r="K16" s="7">
        <v>3</v>
      </c>
      <c r="L16" s="7">
        <v>3</v>
      </c>
      <c r="M16" s="7">
        <v>2</v>
      </c>
    </row>
    <row r="17" spans="1:15" x14ac:dyDescent="0.25">
      <c r="A17" s="2">
        <v>13</v>
      </c>
      <c r="B17" s="20" t="s">
        <v>77</v>
      </c>
      <c r="C17" s="20" t="s">
        <v>94</v>
      </c>
      <c r="D17" s="20" t="s">
        <v>95</v>
      </c>
      <c r="E17" s="23">
        <v>2</v>
      </c>
      <c r="F17" s="23">
        <v>5</v>
      </c>
      <c r="G17" s="23">
        <v>12</v>
      </c>
      <c r="H17" s="23">
        <v>19</v>
      </c>
      <c r="I17" s="25">
        <v>38</v>
      </c>
      <c r="J17" s="7">
        <v>2</v>
      </c>
      <c r="K17" s="7">
        <v>3</v>
      </c>
      <c r="L17" s="7">
        <v>4</v>
      </c>
      <c r="M17" s="7">
        <v>5</v>
      </c>
    </row>
    <row r="18" spans="1:15" x14ac:dyDescent="0.25">
      <c r="A18" s="2">
        <v>14</v>
      </c>
      <c r="B18" s="20" t="s">
        <v>77</v>
      </c>
      <c r="C18" s="20" t="s">
        <v>96</v>
      </c>
      <c r="D18" s="20" t="s">
        <v>97</v>
      </c>
      <c r="E18" s="23">
        <v>16</v>
      </c>
      <c r="F18" s="23">
        <v>16</v>
      </c>
      <c r="G18" s="23">
        <v>13</v>
      </c>
      <c r="H18" s="23">
        <v>15</v>
      </c>
      <c r="I18" s="25">
        <v>60</v>
      </c>
      <c r="J18" s="7">
        <v>4</v>
      </c>
      <c r="K18" s="7">
        <v>4</v>
      </c>
      <c r="L18" s="7">
        <v>4</v>
      </c>
      <c r="M18" s="7">
        <v>4</v>
      </c>
    </row>
    <row r="19" spans="1:15" x14ac:dyDescent="0.25">
      <c r="A19" s="2">
        <v>15</v>
      </c>
      <c r="B19" s="20" t="s">
        <v>77</v>
      </c>
      <c r="C19" s="20" t="s">
        <v>98</v>
      </c>
      <c r="D19" s="20" t="s">
        <v>6</v>
      </c>
      <c r="E19" s="23">
        <v>9</v>
      </c>
      <c r="F19" s="23">
        <v>9</v>
      </c>
      <c r="G19" s="23">
        <v>9</v>
      </c>
      <c r="H19" s="23">
        <v>2</v>
      </c>
      <c r="I19" s="25">
        <v>29</v>
      </c>
      <c r="J19" s="7">
        <v>3</v>
      </c>
      <c r="K19" s="7">
        <v>3</v>
      </c>
      <c r="L19" s="7">
        <v>3</v>
      </c>
      <c r="M19" s="7">
        <v>2</v>
      </c>
      <c r="O19" s="12"/>
    </row>
    <row r="20" spans="1:15" x14ac:dyDescent="0.25">
      <c r="A20" s="2">
        <v>16</v>
      </c>
      <c r="B20" s="20" t="s">
        <v>77</v>
      </c>
      <c r="C20" s="20" t="s">
        <v>99</v>
      </c>
      <c r="D20" s="20" t="s">
        <v>11</v>
      </c>
      <c r="E20" s="23">
        <v>18</v>
      </c>
      <c r="F20" s="23">
        <v>15</v>
      </c>
      <c r="G20" s="23">
        <v>12</v>
      </c>
      <c r="H20" s="23">
        <v>5</v>
      </c>
      <c r="I20" s="25">
        <v>50</v>
      </c>
      <c r="J20" s="7">
        <v>5</v>
      </c>
      <c r="K20" s="7">
        <v>4</v>
      </c>
      <c r="L20" s="7">
        <v>4</v>
      </c>
      <c r="M20" s="7">
        <v>3</v>
      </c>
    </row>
    <row r="21" spans="1:15" x14ac:dyDescent="0.25">
      <c r="A21" s="2">
        <v>17</v>
      </c>
      <c r="B21" s="20" t="s">
        <v>77</v>
      </c>
      <c r="C21" s="20" t="s">
        <v>100</v>
      </c>
      <c r="D21" s="20" t="s">
        <v>13</v>
      </c>
      <c r="E21" s="23">
        <v>13</v>
      </c>
      <c r="F21" s="23">
        <v>9</v>
      </c>
      <c r="G21" s="23">
        <v>9</v>
      </c>
      <c r="H21" s="23">
        <v>5</v>
      </c>
      <c r="I21" s="25">
        <v>36</v>
      </c>
      <c r="J21" s="7">
        <v>4</v>
      </c>
      <c r="K21" s="7">
        <v>3</v>
      </c>
      <c r="L21" s="7">
        <v>3</v>
      </c>
      <c r="M21" s="7">
        <v>3</v>
      </c>
    </row>
    <row r="22" spans="1:15" x14ac:dyDescent="0.25">
      <c r="A22" s="2">
        <v>18</v>
      </c>
      <c r="B22" s="20" t="s">
        <v>77</v>
      </c>
      <c r="C22" s="20" t="s">
        <v>101</v>
      </c>
      <c r="D22" s="20" t="s">
        <v>12</v>
      </c>
      <c r="E22" s="23">
        <v>10</v>
      </c>
      <c r="F22" s="23">
        <v>9</v>
      </c>
      <c r="G22" s="23">
        <v>9</v>
      </c>
      <c r="H22" s="23">
        <v>4</v>
      </c>
      <c r="I22" s="25">
        <v>32</v>
      </c>
      <c r="J22" s="7">
        <v>3</v>
      </c>
      <c r="K22" s="7">
        <v>3</v>
      </c>
      <c r="L22" s="7">
        <v>3</v>
      </c>
      <c r="M22" s="7">
        <v>2</v>
      </c>
    </row>
    <row r="23" spans="1:15" x14ac:dyDescent="0.25">
      <c r="A23" s="2">
        <v>19</v>
      </c>
      <c r="B23" s="20" t="s">
        <v>77</v>
      </c>
      <c r="C23" s="20" t="s">
        <v>102</v>
      </c>
      <c r="D23" s="20" t="s">
        <v>103</v>
      </c>
      <c r="E23" s="23">
        <v>17</v>
      </c>
      <c r="F23" s="23">
        <v>17</v>
      </c>
      <c r="G23" s="23">
        <v>12</v>
      </c>
      <c r="H23" s="23">
        <v>17</v>
      </c>
      <c r="I23" s="25">
        <v>63</v>
      </c>
      <c r="J23" s="7">
        <v>5</v>
      </c>
      <c r="K23" s="7">
        <v>5</v>
      </c>
      <c r="L23" s="7">
        <v>4</v>
      </c>
      <c r="M23" s="7">
        <v>5</v>
      </c>
    </row>
    <row r="24" spans="1:15" x14ac:dyDescent="0.25">
      <c r="A24" s="2">
        <v>20</v>
      </c>
      <c r="B24" s="20" t="s">
        <v>77</v>
      </c>
      <c r="C24" s="20" t="s">
        <v>104</v>
      </c>
      <c r="D24" s="20" t="s">
        <v>15</v>
      </c>
      <c r="E24" s="23">
        <v>11</v>
      </c>
      <c r="F24" s="23">
        <v>10</v>
      </c>
      <c r="G24" s="23">
        <v>6</v>
      </c>
      <c r="H24" s="23">
        <v>4</v>
      </c>
      <c r="I24" s="25">
        <v>31</v>
      </c>
      <c r="J24" s="7">
        <v>4</v>
      </c>
      <c r="K24" s="7">
        <v>3</v>
      </c>
      <c r="L24" s="7">
        <v>3</v>
      </c>
      <c r="M24" s="7">
        <v>2</v>
      </c>
    </row>
    <row r="25" spans="1:15" x14ac:dyDescent="0.25">
      <c r="A25" s="2">
        <v>21</v>
      </c>
      <c r="B25" s="20" t="s">
        <v>77</v>
      </c>
      <c r="C25" s="20" t="s">
        <v>105</v>
      </c>
      <c r="D25" s="20" t="s">
        <v>14</v>
      </c>
      <c r="E25" s="23">
        <v>7</v>
      </c>
      <c r="F25" s="23">
        <v>11</v>
      </c>
      <c r="G25" s="23">
        <v>6</v>
      </c>
      <c r="H25" s="23">
        <v>8</v>
      </c>
      <c r="I25" s="25">
        <v>32</v>
      </c>
      <c r="J25" s="7">
        <v>3</v>
      </c>
      <c r="K25" s="7">
        <v>4</v>
      </c>
      <c r="L25" s="7">
        <v>3</v>
      </c>
      <c r="M25" s="7">
        <v>3</v>
      </c>
    </row>
    <row r="26" spans="1:15" x14ac:dyDescent="0.25">
      <c r="A26" s="2">
        <v>22</v>
      </c>
      <c r="B26" s="20"/>
      <c r="C26" s="20"/>
      <c r="D26" s="20"/>
      <c r="E26" s="26">
        <v>11</v>
      </c>
      <c r="F26" s="26">
        <v>11</v>
      </c>
      <c r="G26" s="26">
        <v>8</v>
      </c>
      <c r="H26" s="26">
        <v>7</v>
      </c>
      <c r="I26" s="25">
        <v>37</v>
      </c>
      <c r="J26" s="7"/>
      <c r="K26" s="7"/>
      <c r="L26" s="7"/>
      <c r="M26" s="7"/>
    </row>
    <row r="27" spans="1:15" x14ac:dyDescent="0.25">
      <c r="A27" s="2">
        <v>23</v>
      </c>
      <c r="B27" s="20"/>
      <c r="C27" s="20"/>
      <c r="D27" s="20"/>
      <c r="E27" s="8"/>
      <c r="F27" s="8"/>
      <c r="G27" s="8"/>
      <c r="H27" s="8"/>
      <c r="I27" s="19"/>
      <c r="J27" s="7"/>
      <c r="K27" s="7"/>
      <c r="L27" s="7"/>
      <c r="M27" s="7"/>
    </row>
    <row r="28" spans="1:15" x14ac:dyDescent="0.25">
      <c r="A28" s="2">
        <v>24</v>
      </c>
      <c r="B28" s="20"/>
      <c r="C28" s="20"/>
      <c r="D28" s="20"/>
      <c r="E28" s="8"/>
      <c r="F28" s="8"/>
      <c r="G28" s="8"/>
      <c r="H28" s="8"/>
      <c r="I28" s="3"/>
      <c r="J28" s="7"/>
      <c r="K28" s="7"/>
      <c r="L28" s="7"/>
      <c r="M28" s="7"/>
    </row>
    <row r="29" spans="1:15" x14ac:dyDescent="0.25">
      <c r="A29" s="2">
        <v>25</v>
      </c>
      <c r="B29" s="20"/>
      <c r="C29" s="20"/>
      <c r="D29" s="20"/>
      <c r="E29" s="16"/>
      <c r="F29" s="16"/>
      <c r="G29" s="16"/>
      <c r="H29" s="16"/>
      <c r="I29" s="15"/>
      <c r="J29" s="7"/>
      <c r="K29" s="7"/>
      <c r="L29" s="7"/>
      <c r="M29" s="7"/>
    </row>
    <row r="30" spans="1:15" ht="18.75" x14ac:dyDescent="0.25">
      <c r="B30" s="21"/>
      <c r="C30" s="21"/>
      <c r="D30" s="21"/>
      <c r="E30" s="17"/>
      <c r="F30" s="17"/>
      <c r="G30" s="17"/>
      <c r="H30" s="17"/>
      <c r="I30" s="17"/>
    </row>
    <row r="33" spans="2:14" x14ac:dyDescent="0.25">
      <c r="C33" s="88" t="s">
        <v>113</v>
      </c>
      <c r="D33" s="88"/>
      <c r="E33" s="88"/>
      <c r="F33" s="88"/>
      <c r="G33" s="88"/>
      <c r="H33" s="88"/>
      <c r="I33"/>
      <c r="J33"/>
    </row>
    <row r="34" spans="2:14" x14ac:dyDescent="0.25">
      <c r="D34" s="30"/>
      <c r="I34" s="22"/>
    </row>
    <row r="35" spans="2:14" ht="15" customHeight="1" x14ac:dyDescent="0.25">
      <c r="C35" s="88" t="s">
        <v>119</v>
      </c>
      <c r="D35" s="88"/>
      <c r="E35" s="88"/>
      <c r="F35" s="88"/>
      <c r="G35" s="88"/>
      <c r="H35" s="88"/>
      <c r="I35"/>
      <c r="J35" s="31" t="s">
        <v>164</v>
      </c>
      <c r="K35" s="5"/>
    </row>
    <row r="36" spans="2:14" x14ac:dyDescent="0.25">
      <c r="E36"/>
      <c r="I36" s="5"/>
      <c r="J36" s="31"/>
      <c r="K36" s="5"/>
    </row>
    <row r="37" spans="2:14" x14ac:dyDescent="0.25">
      <c r="E37"/>
      <c r="I37" s="5"/>
      <c r="J37" s="31"/>
      <c r="K37" s="5"/>
    </row>
    <row r="38" spans="2:14" x14ac:dyDescent="0.25">
      <c r="B38" s="89" t="s">
        <v>0</v>
      </c>
      <c r="C38" s="89" t="s">
        <v>1</v>
      </c>
      <c r="D38" s="89" t="s">
        <v>2</v>
      </c>
      <c r="E38" s="89" t="s">
        <v>3</v>
      </c>
      <c r="F38" s="90" t="s">
        <v>22</v>
      </c>
      <c r="G38" s="90"/>
      <c r="H38" s="90"/>
      <c r="I38" s="90"/>
      <c r="J38" s="91" t="s">
        <v>23</v>
      </c>
      <c r="K38" s="93" t="s">
        <v>21</v>
      </c>
      <c r="L38" s="93"/>
      <c r="M38" s="93"/>
      <c r="N38" s="93"/>
    </row>
    <row r="39" spans="2:14" x14ac:dyDescent="0.25">
      <c r="B39" s="89"/>
      <c r="C39" s="89"/>
      <c r="D39" s="89"/>
      <c r="E39" s="89"/>
      <c r="F39" s="6" t="s">
        <v>109</v>
      </c>
      <c r="G39" s="33" t="s">
        <v>110</v>
      </c>
      <c r="H39" s="6" t="s">
        <v>165</v>
      </c>
      <c r="I39" s="6" t="s">
        <v>166</v>
      </c>
      <c r="J39" s="92"/>
      <c r="K39" s="6" t="s">
        <v>109</v>
      </c>
      <c r="L39" s="33" t="s">
        <v>110</v>
      </c>
      <c r="M39" s="6" t="s">
        <v>167</v>
      </c>
      <c r="N39" s="6" t="s">
        <v>166</v>
      </c>
    </row>
    <row r="40" spans="2:14" x14ac:dyDescent="0.25">
      <c r="B40" s="2">
        <v>1</v>
      </c>
      <c r="C40" s="20" t="s">
        <v>77</v>
      </c>
      <c r="D40" s="20" t="s">
        <v>78</v>
      </c>
      <c r="E40" s="20" t="s">
        <v>79</v>
      </c>
      <c r="F40" s="32">
        <v>5</v>
      </c>
      <c r="G40" s="32">
        <v>5</v>
      </c>
      <c r="H40" s="32">
        <v>8</v>
      </c>
      <c r="I40" s="32">
        <v>5</v>
      </c>
      <c r="J40" s="34">
        <v>23</v>
      </c>
      <c r="K40" s="7">
        <v>3</v>
      </c>
      <c r="L40" s="7">
        <v>3</v>
      </c>
      <c r="M40" s="7">
        <v>3</v>
      </c>
      <c r="N40" s="7">
        <v>3</v>
      </c>
    </row>
    <row r="41" spans="2:14" x14ac:dyDescent="0.25">
      <c r="B41" s="2">
        <v>2</v>
      </c>
      <c r="C41" s="20" t="s">
        <v>77</v>
      </c>
      <c r="D41" s="20" t="s">
        <v>80</v>
      </c>
      <c r="E41" s="20" t="s">
        <v>43</v>
      </c>
      <c r="F41" s="32">
        <v>7</v>
      </c>
      <c r="G41" s="32">
        <v>10</v>
      </c>
      <c r="H41" s="32">
        <v>11</v>
      </c>
      <c r="I41" s="32">
        <v>10</v>
      </c>
      <c r="J41" s="34">
        <v>38</v>
      </c>
      <c r="K41" s="7">
        <v>3</v>
      </c>
      <c r="L41" s="7">
        <v>3</v>
      </c>
      <c r="M41" s="7">
        <v>4</v>
      </c>
      <c r="N41" s="7">
        <v>3</v>
      </c>
    </row>
    <row r="42" spans="2:14" x14ac:dyDescent="0.25">
      <c r="B42" s="2">
        <v>3</v>
      </c>
      <c r="C42" s="20" t="s">
        <v>77</v>
      </c>
      <c r="D42" s="20" t="s">
        <v>81</v>
      </c>
      <c r="E42" s="20" t="s">
        <v>82</v>
      </c>
      <c r="F42" s="32">
        <v>12</v>
      </c>
      <c r="G42" s="32">
        <v>13</v>
      </c>
      <c r="H42" s="32">
        <v>17</v>
      </c>
      <c r="I42" s="32">
        <v>11</v>
      </c>
      <c r="J42" s="34">
        <v>53</v>
      </c>
      <c r="K42" s="7">
        <v>4</v>
      </c>
      <c r="L42" s="7">
        <v>4</v>
      </c>
      <c r="M42" s="7">
        <v>5</v>
      </c>
      <c r="N42" s="7">
        <v>4</v>
      </c>
    </row>
    <row r="43" spans="2:14" x14ac:dyDescent="0.25">
      <c r="B43" s="2">
        <v>4</v>
      </c>
      <c r="C43" s="20" t="s">
        <v>77</v>
      </c>
      <c r="D43" s="20" t="s">
        <v>63</v>
      </c>
      <c r="E43" s="20" t="s">
        <v>8</v>
      </c>
      <c r="F43" s="32">
        <v>6</v>
      </c>
      <c r="G43" s="32">
        <v>3</v>
      </c>
      <c r="H43" s="32">
        <v>5</v>
      </c>
      <c r="I43" s="32">
        <v>2</v>
      </c>
      <c r="J43" s="34">
        <v>16</v>
      </c>
      <c r="K43" s="7">
        <v>3</v>
      </c>
      <c r="L43" s="7">
        <v>2</v>
      </c>
      <c r="M43" s="7">
        <v>3</v>
      </c>
      <c r="N43" s="7">
        <v>2</v>
      </c>
    </row>
    <row r="44" spans="2:14" x14ac:dyDescent="0.25">
      <c r="B44" s="2">
        <v>5</v>
      </c>
      <c r="C44" s="20" t="s">
        <v>77</v>
      </c>
      <c r="D44" s="20" t="s">
        <v>83</v>
      </c>
      <c r="E44" s="20" t="s">
        <v>17</v>
      </c>
      <c r="F44" s="32"/>
      <c r="G44" s="32"/>
      <c r="H44" s="32"/>
      <c r="I44" s="32"/>
      <c r="J44" s="34"/>
      <c r="K44" s="7"/>
      <c r="L44" s="7"/>
      <c r="M44" s="7"/>
      <c r="N44" s="7"/>
    </row>
    <row r="45" spans="2:14" x14ac:dyDescent="0.25">
      <c r="B45" s="2">
        <v>6</v>
      </c>
      <c r="C45" s="20" t="s">
        <v>77</v>
      </c>
      <c r="D45" s="20" t="s">
        <v>84</v>
      </c>
      <c r="E45" s="20" t="s">
        <v>5</v>
      </c>
      <c r="F45" s="32"/>
      <c r="G45" s="32"/>
      <c r="H45" s="32"/>
      <c r="I45" s="32"/>
      <c r="J45" s="34"/>
      <c r="K45" s="7"/>
      <c r="L45" s="7"/>
      <c r="M45" s="7"/>
      <c r="N45" s="7"/>
    </row>
    <row r="46" spans="2:14" x14ac:dyDescent="0.25">
      <c r="B46" s="2">
        <v>7</v>
      </c>
      <c r="C46" s="20" t="s">
        <v>77</v>
      </c>
      <c r="D46" s="20" t="s">
        <v>85</v>
      </c>
      <c r="E46" s="20" t="s">
        <v>86</v>
      </c>
      <c r="F46" s="32">
        <v>3</v>
      </c>
      <c r="G46" s="32">
        <v>8</v>
      </c>
      <c r="H46" s="32">
        <v>11</v>
      </c>
      <c r="I46" s="32">
        <v>13</v>
      </c>
      <c r="J46" s="34">
        <v>35</v>
      </c>
      <c r="K46" s="7">
        <v>2</v>
      </c>
      <c r="L46" s="7">
        <v>3</v>
      </c>
      <c r="M46" s="7">
        <v>4</v>
      </c>
      <c r="N46" s="7">
        <v>4</v>
      </c>
    </row>
    <row r="47" spans="2:14" x14ac:dyDescent="0.25">
      <c r="B47" s="2">
        <v>8</v>
      </c>
      <c r="C47" s="20" t="s">
        <v>77</v>
      </c>
      <c r="D47" s="20" t="s">
        <v>87</v>
      </c>
      <c r="E47" s="20" t="s">
        <v>10</v>
      </c>
      <c r="F47" s="32">
        <v>13</v>
      </c>
      <c r="G47" s="32">
        <v>12</v>
      </c>
      <c r="H47" s="32">
        <v>14</v>
      </c>
      <c r="I47" s="32">
        <v>13</v>
      </c>
      <c r="J47" s="34">
        <v>52</v>
      </c>
      <c r="K47" s="7">
        <v>4</v>
      </c>
      <c r="L47" s="7">
        <v>4</v>
      </c>
      <c r="M47" s="7">
        <v>4</v>
      </c>
      <c r="N47" s="7">
        <v>4</v>
      </c>
    </row>
    <row r="48" spans="2:14" x14ac:dyDescent="0.25">
      <c r="B48" s="2">
        <v>9</v>
      </c>
      <c r="C48" s="20" t="s">
        <v>77</v>
      </c>
      <c r="D48" s="20" t="s">
        <v>88</v>
      </c>
      <c r="E48" s="20" t="s">
        <v>89</v>
      </c>
      <c r="F48" s="32">
        <v>5</v>
      </c>
      <c r="G48" s="32">
        <v>3</v>
      </c>
      <c r="H48" s="32">
        <v>10</v>
      </c>
      <c r="I48" s="32">
        <v>5</v>
      </c>
      <c r="J48" s="34">
        <v>23</v>
      </c>
      <c r="K48" s="7">
        <v>3</v>
      </c>
      <c r="L48" s="7">
        <v>2</v>
      </c>
      <c r="M48" s="7">
        <v>3</v>
      </c>
      <c r="N48" s="7">
        <v>3</v>
      </c>
    </row>
    <row r="49" spans="2:14" x14ac:dyDescent="0.25">
      <c r="B49" s="2">
        <v>10</v>
      </c>
      <c r="C49" s="20" t="s">
        <v>77</v>
      </c>
      <c r="D49" s="20" t="s">
        <v>90</v>
      </c>
      <c r="E49" s="20" t="s">
        <v>91</v>
      </c>
      <c r="F49" s="32">
        <v>15</v>
      </c>
      <c r="G49" s="32">
        <v>14</v>
      </c>
      <c r="H49" s="32">
        <v>15</v>
      </c>
      <c r="I49" s="32">
        <v>15</v>
      </c>
      <c r="J49" s="34">
        <v>59</v>
      </c>
      <c r="K49" s="7">
        <v>4</v>
      </c>
      <c r="L49" s="7">
        <v>4</v>
      </c>
      <c r="M49" s="7">
        <v>4</v>
      </c>
      <c r="N49" s="7">
        <v>4</v>
      </c>
    </row>
    <row r="50" spans="2:14" x14ac:dyDescent="0.25">
      <c r="B50" s="2">
        <v>11</v>
      </c>
      <c r="C50" s="20" t="s">
        <v>77</v>
      </c>
      <c r="D50" s="20" t="s">
        <v>168</v>
      </c>
      <c r="E50" s="20" t="s">
        <v>8</v>
      </c>
      <c r="F50" s="32">
        <v>10</v>
      </c>
      <c r="G50" s="32">
        <v>10</v>
      </c>
      <c r="H50" s="32">
        <v>11</v>
      </c>
      <c r="I50" s="32">
        <v>12</v>
      </c>
      <c r="J50" s="34">
        <v>43</v>
      </c>
      <c r="K50" s="7">
        <v>3</v>
      </c>
      <c r="L50" s="7">
        <v>3</v>
      </c>
      <c r="M50" s="7">
        <v>4</v>
      </c>
      <c r="N50" s="7">
        <v>4</v>
      </c>
    </row>
    <row r="51" spans="2:14" x14ac:dyDescent="0.25">
      <c r="B51" s="2">
        <v>12</v>
      </c>
      <c r="C51" s="20" t="s">
        <v>77</v>
      </c>
      <c r="D51" s="20" t="s">
        <v>9</v>
      </c>
      <c r="E51" s="20" t="s">
        <v>93</v>
      </c>
      <c r="F51" s="32">
        <v>11</v>
      </c>
      <c r="G51" s="32">
        <v>6</v>
      </c>
      <c r="H51" s="32">
        <v>18</v>
      </c>
      <c r="I51" s="32">
        <v>8</v>
      </c>
      <c r="J51" s="34">
        <v>43</v>
      </c>
      <c r="K51" s="7">
        <v>4</v>
      </c>
      <c r="L51" s="7">
        <v>3</v>
      </c>
      <c r="M51" s="7">
        <v>5</v>
      </c>
      <c r="N51" s="7">
        <v>3</v>
      </c>
    </row>
    <row r="52" spans="2:14" x14ac:dyDescent="0.25">
      <c r="B52" s="2">
        <v>13</v>
      </c>
      <c r="C52" s="20" t="s">
        <v>77</v>
      </c>
      <c r="D52" s="20" t="s">
        <v>94</v>
      </c>
      <c r="E52" s="20" t="s">
        <v>95</v>
      </c>
      <c r="F52" s="32">
        <v>17</v>
      </c>
      <c r="G52" s="32">
        <v>18</v>
      </c>
      <c r="H52" s="32">
        <v>17</v>
      </c>
      <c r="I52" s="32">
        <v>17</v>
      </c>
      <c r="J52" s="34">
        <v>69</v>
      </c>
      <c r="K52" s="7">
        <v>5</v>
      </c>
      <c r="L52" s="7">
        <v>5</v>
      </c>
      <c r="M52" s="7">
        <v>5</v>
      </c>
      <c r="N52" s="7">
        <v>5</v>
      </c>
    </row>
    <row r="53" spans="2:14" x14ac:dyDescent="0.25">
      <c r="B53" s="2">
        <v>14</v>
      </c>
      <c r="C53" s="20" t="s">
        <v>77</v>
      </c>
      <c r="D53" s="20" t="s">
        <v>96</v>
      </c>
      <c r="E53" s="20" t="s">
        <v>97</v>
      </c>
      <c r="F53" s="32">
        <v>12</v>
      </c>
      <c r="G53" s="32">
        <v>12</v>
      </c>
      <c r="H53" s="32">
        <v>11</v>
      </c>
      <c r="I53" s="32">
        <v>12</v>
      </c>
      <c r="J53" s="34">
        <v>47</v>
      </c>
      <c r="K53" s="7">
        <v>4</v>
      </c>
      <c r="L53" s="7">
        <v>4</v>
      </c>
      <c r="M53" s="7">
        <v>4</v>
      </c>
      <c r="N53" s="7">
        <v>4</v>
      </c>
    </row>
    <row r="54" spans="2:14" x14ac:dyDescent="0.25">
      <c r="B54" s="2">
        <v>15</v>
      </c>
      <c r="C54" s="20" t="s">
        <v>77</v>
      </c>
      <c r="D54" s="20" t="s">
        <v>98</v>
      </c>
      <c r="E54" s="20" t="s">
        <v>6</v>
      </c>
      <c r="F54" s="32">
        <v>6</v>
      </c>
      <c r="G54" s="32">
        <v>10</v>
      </c>
      <c r="H54" s="32">
        <v>10</v>
      </c>
      <c r="I54" s="32">
        <v>10</v>
      </c>
      <c r="J54" s="34">
        <v>36</v>
      </c>
      <c r="K54" s="7">
        <v>3</v>
      </c>
      <c r="L54" s="7">
        <v>3</v>
      </c>
      <c r="M54" s="7">
        <v>3</v>
      </c>
      <c r="N54" s="7">
        <v>3</v>
      </c>
    </row>
    <row r="55" spans="2:14" x14ac:dyDescent="0.25">
      <c r="B55" s="2">
        <v>16</v>
      </c>
      <c r="C55" s="20" t="s">
        <v>77</v>
      </c>
      <c r="D55" s="20" t="s">
        <v>99</v>
      </c>
      <c r="E55" s="20" t="s">
        <v>11</v>
      </c>
      <c r="F55" s="32">
        <v>13</v>
      </c>
      <c r="G55" s="32">
        <v>14</v>
      </c>
      <c r="H55" s="32">
        <v>18</v>
      </c>
      <c r="I55" s="32">
        <v>17</v>
      </c>
      <c r="J55" s="34">
        <v>62</v>
      </c>
      <c r="K55" s="7">
        <v>4</v>
      </c>
      <c r="L55" s="7">
        <v>4</v>
      </c>
      <c r="M55" s="7">
        <v>5</v>
      </c>
      <c r="N55" s="7">
        <v>5</v>
      </c>
    </row>
    <row r="56" spans="2:14" x14ac:dyDescent="0.25">
      <c r="B56" s="2">
        <v>17</v>
      </c>
      <c r="C56" s="20" t="s">
        <v>77</v>
      </c>
      <c r="D56" s="20" t="s">
        <v>100</v>
      </c>
      <c r="E56" s="20" t="s">
        <v>13</v>
      </c>
      <c r="F56" s="32">
        <v>14</v>
      </c>
      <c r="G56" s="32">
        <v>10</v>
      </c>
      <c r="H56" s="32">
        <v>13</v>
      </c>
      <c r="I56" s="32">
        <v>15</v>
      </c>
      <c r="J56" s="34">
        <v>52</v>
      </c>
      <c r="K56" s="7">
        <v>4</v>
      </c>
      <c r="L56" s="7">
        <v>3</v>
      </c>
      <c r="M56" s="7">
        <v>4</v>
      </c>
      <c r="N56" s="7">
        <v>4</v>
      </c>
    </row>
    <row r="57" spans="2:14" x14ac:dyDescent="0.25">
      <c r="B57" s="2">
        <v>18</v>
      </c>
      <c r="C57" s="20" t="s">
        <v>77</v>
      </c>
      <c r="D57" s="20" t="s">
        <v>101</v>
      </c>
      <c r="E57" s="20" t="s">
        <v>12</v>
      </c>
      <c r="F57" s="32">
        <v>15</v>
      </c>
      <c r="G57" s="32">
        <v>13</v>
      </c>
      <c r="H57" s="32">
        <v>18</v>
      </c>
      <c r="I57" s="32">
        <v>14</v>
      </c>
      <c r="J57" s="34">
        <v>60</v>
      </c>
      <c r="K57" s="7">
        <v>4</v>
      </c>
      <c r="L57" s="7">
        <v>4</v>
      </c>
      <c r="M57" s="7">
        <v>5</v>
      </c>
      <c r="N57" s="7">
        <v>4</v>
      </c>
    </row>
    <row r="58" spans="2:14" x14ac:dyDescent="0.25">
      <c r="B58" s="2">
        <v>19</v>
      </c>
      <c r="C58" s="20" t="s">
        <v>77</v>
      </c>
      <c r="D58" s="20" t="s">
        <v>102</v>
      </c>
      <c r="E58" s="20" t="s">
        <v>103</v>
      </c>
      <c r="F58" s="32">
        <v>16</v>
      </c>
      <c r="G58" s="32">
        <v>11</v>
      </c>
      <c r="H58" s="32">
        <v>18</v>
      </c>
      <c r="I58" s="32">
        <v>17</v>
      </c>
      <c r="J58" s="34">
        <v>62</v>
      </c>
      <c r="K58" s="7">
        <v>4</v>
      </c>
      <c r="L58" s="7">
        <v>4</v>
      </c>
      <c r="M58" s="7">
        <v>5</v>
      </c>
      <c r="N58" s="7">
        <v>5</v>
      </c>
    </row>
    <row r="59" spans="2:14" x14ac:dyDescent="0.25">
      <c r="B59" s="2">
        <v>20</v>
      </c>
      <c r="C59" s="20" t="s">
        <v>77</v>
      </c>
      <c r="D59" s="20" t="s">
        <v>104</v>
      </c>
      <c r="E59" s="20" t="s">
        <v>15</v>
      </c>
      <c r="F59" s="32"/>
      <c r="G59" s="32"/>
      <c r="H59" s="32"/>
      <c r="I59" s="32"/>
      <c r="J59" s="34"/>
      <c r="K59" s="7"/>
      <c r="L59" s="7"/>
      <c r="M59" s="7"/>
      <c r="N59" s="7"/>
    </row>
    <row r="60" spans="2:14" x14ac:dyDescent="0.25">
      <c r="B60" s="2">
        <v>21</v>
      </c>
      <c r="C60" s="20" t="s">
        <v>77</v>
      </c>
      <c r="D60" s="20" t="s">
        <v>105</v>
      </c>
      <c r="E60" s="20" t="s">
        <v>14</v>
      </c>
      <c r="F60" s="32">
        <v>7</v>
      </c>
      <c r="G60" s="32">
        <v>12</v>
      </c>
      <c r="H60" s="32">
        <v>17</v>
      </c>
      <c r="I60" s="32">
        <v>12</v>
      </c>
      <c r="J60" s="34">
        <v>48</v>
      </c>
      <c r="K60" s="7">
        <v>3</v>
      </c>
      <c r="L60" s="7">
        <v>4</v>
      </c>
      <c r="M60" s="7">
        <v>5</v>
      </c>
      <c r="N60" s="7">
        <v>4</v>
      </c>
    </row>
    <row r="61" spans="2:14" x14ac:dyDescent="0.25">
      <c r="B61" s="2">
        <v>22</v>
      </c>
      <c r="C61" s="20" t="s">
        <v>77</v>
      </c>
      <c r="D61" s="20" t="s">
        <v>169</v>
      </c>
      <c r="E61" s="20" t="s">
        <v>18</v>
      </c>
      <c r="F61" s="38"/>
      <c r="G61" s="38"/>
      <c r="H61" s="32"/>
      <c r="I61" s="32"/>
      <c r="J61" s="34"/>
      <c r="K61" s="7"/>
      <c r="L61" s="7"/>
      <c r="M61" s="7"/>
      <c r="N61" s="7"/>
    </row>
    <row r="62" spans="2:14" x14ac:dyDescent="0.25">
      <c r="E62"/>
      <c r="I62" s="5"/>
      <c r="J62" s="31"/>
      <c r="K62" s="5"/>
    </row>
    <row r="63" spans="2:14" x14ac:dyDescent="0.25">
      <c r="E63"/>
      <c r="I63" s="5"/>
      <c r="J63" s="31"/>
      <c r="K63" s="5"/>
    </row>
    <row r="64" spans="2:14" x14ac:dyDescent="0.25">
      <c r="E64"/>
      <c r="I64" s="5"/>
      <c r="J64" s="31"/>
      <c r="K64" s="5"/>
    </row>
    <row r="65" spans="5:11" x14ac:dyDescent="0.25">
      <c r="E65"/>
      <c r="I65" s="5"/>
      <c r="J65" s="31"/>
      <c r="K65" s="5"/>
    </row>
    <row r="66" spans="5:11" x14ac:dyDescent="0.25">
      <c r="E66"/>
      <c r="I66" s="5"/>
      <c r="J66" s="31"/>
      <c r="K66" s="5"/>
    </row>
  </sheetData>
  <mergeCells count="17">
    <mergeCell ref="J3:M3"/>
    <mergeCell ref="E3:H3"/>
    <mergeCell ref="D3:D4"/>
    <mergeCell ref="C3:C4"/>
    <mergeCell ref="C33:H33"/>
    <mergeCell ref="K38:N38"/>
    <mergeCell ref="B38:B39"/>
    <mergeCell ref="C38:C39"/>
    <mergeCell ref="D38:D39"/>
    <mergeCell ref="E38:E39"/>
    <mergeCell ref="F38:I38"/>
    <mergeCell ref="J38:J39"/>
    <mergeCell ref="C35:H35"/>
    <mergeCell ref="B3:B4"/>
    <mergeCell ref="A3:A4"/>
    <mergeCell ref="C1:H1"/>
    <mergeCell ref="I3:I4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4"/>
  <sheetViews>
    <sheetView topLeftCell="A51" workbookViewId="0">
      <selection activeCell="M30" sqref="M30"/>
    </sheetView>
  </sheetViews>
  <sheetFormatPr defaultRowHeight="15" x14ac:dyDescent="0.25"/>
  <cols>
    <col min="2" max="2" width="11.7109375" customWidth="1"/>
    <col min="3" max="3" width="14.42578125" customWidth="1"/>
    <col min="4" max="4" width="18.7109375" customWidth="1"/>
    <col min="5" max="6" width="10.7109375" bestFit="1" customWidth="1"/>
    <col min="7" max="7" width="15.5703125" customWidth="1"/>
    <col min="8" max="9" width="10.7109375" bestFit="1" customWidth="1"/>
  </cols>
  <sheetData>
    <row r="2" spans="1:10" ht="18.75" x14ac:dyDescent="0.25">
      <c r="A2" s="96" t="s">
        <v>0</v>
      </c>
      <c r="B2" s="96" t="s">
        <v>1</v>
      </c>
      <c r="C2" s="96" t="s">
        <v>2</v>
      </c>
      <c r="D2" s="96" t="s">
        <v>3</v>
      </c>
      <c r="E2" s="97" t="s">
        <v>22</v>
      </c>
      <c r="F2" s="97"/>
      <c r="G2" s="97"/>
      <c r="H2" s="97"/>
      <c r="I2" s="95" t="s">
        <v>23</v>
      </c>
    </row>
    <row r="3" spans="1:10" ht="36" customHeight="1" x14ac:dyDescent="0.25">
      <c r="A3" s="96"/>
      <c r="B3" s="96"/>
      <c r="C3" s="96"/>
      <c r="D3" s="96"/>
      <c r="E3" s="55" t="s">
        <v>20</v>
      </c>
      <c r="F3" s="54" t="s">
        <v>29</v>
      </c>
      <c r="G3" s="56" t="s">
        <v>209</v>
      </c>
      <c r="H3" s="55" t="s">
        <v>33</v>
      </c>
      <c r="I3" s="95"/>
    </row>
    <row r="4" spans="1:10" ht="18.75" x14ac:dyDescent="0.3">
      <c r="A4" s="39">
        <v>1</v>
      </c>
      <c r="B4" s="42" t="s">
        <v>174</v>
      </c>
      <c r="C4" s="42" t="s">
        <v>175</v>
      </c>
      <c r="D4" s="42" t="s">
        <v>130</v>
      </c>
      <c r="E4" s="42">
        <v>9</v>
      </c>
      <c r="F4" s="49">
        <v>13</v>
      </c>
      <c r="G4" s="49">
        <v>10</v>
      </c>
      <c r="H4" s="49">
        <v>13</v>
      </c>
      <c r="I4" s="49">
        <v>45</v>
      </c>
      <c r="J4" s="50"/>
    </row>
    <row r="5" spans="1:10" ht="18.75" x14ac:dyDescent="0.3">
      <c r="A5" s="39">
        <v>2</v>
      </c>
      <c r="B5" s="42" t="s">
        <v>174</v>
      </c>
      <c r="C5" s="42" t="s">
        <v>176</v>
      </c>
      <c r="D5" s="42" t="s">
        <v>133</v>
      </c>
      <c r="E5" s="42">
        <v>11</v>
      </c>
      <c r="F5" s="49">
        <v>13</v>
      </c>
      <c r="G5" s="49">
        <v>7</v>
      </c>
      <c r="H5" s="49">
        <v>10</v>
      </c>
      <c r="I5" s="49">
        <v>41</v>
      </c>
      <c r="J5" s="50"/>
    </row>
    <row r="6" spans="1:10" ht="18.75" x14ac:dyDescent="0.3">
      <c r="A6" s="39">
        <v>3</v>
      </c>
      <c r="B6" s="42" t="s">
        <v>174</v>
      </c>
      <c r="C6" s="42" t="s">
        <v>177</v>
      </c>
      <c r="D6" s="42" t="s">
        <v>170</v>
      </c>
      <c r="E6" s="42">
        <v>5</v>
      </c>
      <c r="F6" s="49">
        <v>10</v>
      </c>
      <c r="G6" s="49">
        <v>8</v>
      </c>
      <c r="H6" s="49">
        <v>6</v>
      </c>
      <c r="I6" s="49">
        <v>29</v>
      </c>
      <c r="J6" s="50"/>
    </row>
    <row r="7" spans="1:10" ht="18.75" x14ac:dyDescent="0.3">
      <c r="A7" s="39">
        <v>4</v>
      </c>
      <c r="B7" s="42" t="s">
        <v>174</v>
      </c>
      <c r="C7" s="42" t="s">
        <v>178</v>
      </c>
      <c r="D7" s="42" t="s">
        <v>15</v>
      </c>
      <c r="E7" s="42">
        <v>12</v>
      </c>
      <c r="F7" s="49">
        <v>14</v>
      </c>
      <c r="G7" s="49">
        <v>5</v>
      </c>
      <c r="H7" s="49">
        <v>8</v>
      </c>
      <c r="I7" s="49">
        <v>39</v>
      </c>
      <c r="J7" s="50"/>
    </row>
    <row r="8" spans="1:10" ht="18.75" x14ac:dyDescent="0.3">
      <c r="A8" s="39">
        <v>5</v>
      </c>
      <c r="B8" s="42" t="s">
        <v>174</v>
      </c>
      <c r="C8" s="42" t="s">
        <v>179</v>
      </c>
      <c r="D8" s="42" t="s">
        <v>180</v>
      </c>
      <c r="E8" s="42">
        <v>6</v>
      </c>
      <c r="F8" s="49">
        <v>17</v>
      </c>
      <c r="G8" s="49">
        <v>12</v>
      </c>
      <c r="H8" s="49">
        <v>11</v>
      </c>
      <c r="I8" s="49">
        <v>46</v>
      </c>
      <c r="J8" s="50"/>
    </row>
    <row r="9" spans="1:10" ht="18.75" x14ac:dyDescent="0.3">
      <c r="A9" s="39">
        <v>6</v>
      </c>
      <c r="B9" s="42" t="s">
        <v>174</v>
      </c>
      <c r="C9" s="42" t="s">
        <v>181</v>
      </c>
      <c r="D9" s="42" t="s">
        <v>182</v>
      </c>
      <c r="E9" s="42">
        <v>5</v>
      </c>
      <c r="F9" s="49">
        <v>13</v>
      </c>
      <c r="G9" s="49">
        <v>12</v>
      </c>
      <c r="H9" s="49">
        <v>11</v>
      </c>
      <c r="I9" s="49">
        <v>41</v>
      </c>
      <c r="J9" s="50"/>
    </row>
    <row r="10" spans="1:10" ht="18.75" x14ac:dyDescent="0.3">
      <c r="A10" s="39">
        <v>7</v>
      </c>
      <c r="B10" s="42" t="s">
        <v>174</v>
      </c>
      <c r="C10" s="42" t="s">
        <v>183</v>
      </c>
      <c r="D10" s="42" t="s">
        <v>184</v>
      </c>
      <c r="E10" s="42">
        <v>7</v>
      </c>
      <c r="F10" s="49">
        <v>8</v>
      </c>
      <c r="G10" s="49">
        <v>7</v>
      </c>
      <c r="H10" s="49">
        <v>5</v>
      </c>
      <c r="I10" s="49">
        <v>27</v>
      </c>
      <c r="J10" s="50"/>
    </row>
    <row r="11" spans="1:10" ht="18.75" x14ac:dyDescent="0.3">
      <c r="A11" s="39">
        <v>8</v>
      </c>
      <c r="B11" s="42" t="s">
        <v>174</v>
      </c>
      <c r="C11" s="42" t="s">
        <v>185</v>
      </c>
      <c r="D11" s="42" t="s">
        <v>186</v>
      </c>
      <c r="E11" s="42">
        <v>10</v>
      </c>
      <c r="F11" s="49">
        <v>14</v>
      </c>
      <c r="G11" s="49">
        <v>14</v>
      </c>
      <c r="H11" s="49">
        <v>15</v>
      </c>
      <c r="I11" s="49">
        <v>53</v>
      </c>
      <c r="J11" s="50"/>
    </row>
    <row r="12" spans="1:10" ht="18.75" x14ac:dyDescent="0.3">
      <c r="A12" s="39">
        <v>9</v>
      </c>
      <c r="B12" s="42" t="s">
        <v>174</v>
      </c>
      <c r="C12" s="42" t="s">
        <v>187</v>
      </c>
      <c r="D12" s="42" t="s">
        <v>188</v>
      </c>
      <c r="E12" s="42">
        <v>10</v>
      </c>
      <c r="F12" s="49">
        <v>14</v>
      </c>
      <c r="G12" s="49">
        <v>11</v>
      </c>
      <c r="H12" s="49">
        <v>11</v>
      </c>
      <c r="I12" s="49">
        <v>46</v>
      </c>
      <c r="J12" s="50"/>
    </row>
    <row r="13" spans="1:10" ht="18.75" x14ac:dyDescent="0.3">
      <c r="A13" s="39">
        <v>10</v>
      </c>
      <c r="B13" s="42" t="s">
        <v>174</v>
      </c>
      <c r="C13" s="42" t="s">
        <v>189</v>
      </c>
      <c r="D13" s="42" t="s">
        <v>170</v>
      </c>
      <c r="E13" s="42">
        <v>4</v>
      </c>
      <c r="F13" s="49">
        <v>8</v>
      </c>
      <c r="G13" s="49">
        <v>7</v>
      </c>
      <c r="H13" s="49">
        <v>9</v>
      </c>
      <c r="I13" s="49">
        <v>28</v>
      </c>
      <c r="J13" s="50"/>
    </row>
    <row r="14" spans="1:10" ht="18.75" x14ac:dyDescent="0.3">
      <c r="A14" s="39">
        <v>11</v>
      </c>
      <c r="B14" s="42" t="s">
        <v>174</v>
      </c>
      <c r="C14" s="42" t="s">
        <v>190</v>
      </c>
      <c r="D14" s="42" t="s">
        <v>43</v>
      </c>
      <c r="E14" s="42">
        <v>5</v>
      </c>
      <c r="F14" s="49">
        <v>14</v>
      </c>
      <c r="G14" s="49">
        <v>12</v>
      </c>
      <c r="H14" s="49">
        <v>12</v>
      </c>
      <c r="I14" s="49">
        <v>43</v>
      </c>
      <c r="J14" s="50"/>
    </row>
    <row r="15" spans="1:10" ht="18.75" x14ac:dyDescent="0.3">
      <c r="A15" s="39">
        <v>12</v>
      </c>
      <c r="B15" s="42" t="s">
        <v>174</v>
      </c>
      <c r="C15" s="42" t="s">
        <v>191</v>
      </c>
      <c r="D15" s="42" t="s">
        <v>172</v>
      </c>
      <c r="E15" s="42">
        <v>13</v>
      </c>
      <c r="F15" s="49">
        <v>7</v>
      </c>
      <c r="G15" s="49">
        <v>11</v>
      </c>
      <c r="H15" s="49">
        <v>13</v>
      </c>
      <c r="I15" s="49">
        <v>44</v>
      </c>
      <c r="J15" s="50"/>
    </row>
    <row r="16" spans="1:10" ht="18.75" x14ac:dyDescent="0.3">
      <c r="A16" s="39">
        <v>13</v>
      </c>
      <c r="B16" s="42" t="s">
        <v>174</v>
      </c>
      <c r="C16" s="42" t="s">
        <v>192</v>
      </c>
      <c r="D16" s="42" t="s">
        <v>193</v>
      </c>
      <c r="E16" s="42">
        <v>13</v>
      </c>
      <c r="F16" s="49">
        <v>8</v>
      </c>
      <c r="G16" s="49">
        <v>16</v>
      </c>
      <c r="H16" s="49">
        <v>12</v>
      </c>
      <c r="I16" s="49">
        <v>49</v>
      </c>
      <c r="J16" s="50"/>
    </row>
    <row r="17" spans="1:10" ht="18.75" x14ac:dyDescent="0.3">
      <c r="A17" s="39">
        <v>14</v>
      </c>
      <c r="B17" s="42" t="s">
        <v>174</v>
      </c>
      <c r="C17" s="42" t="s">
        <v>194</v>
      </c>
      <c r="D17" s="42" t="s">
        <v>11</v>
      </c>
      <c r="E17" s="42">
        <v>9</v>
      </c>
      <c r="F17" s="49">
        <v>8</v>
      </c>
      <c r="G17" s="49">
        <v>8</v>
      </c>
      <c r="H17" s="49">
        <v>5</v>
      </c>
      <c r="I17" s="49">
        <v>30</v>
      </c>
      <c r="J17" s="50"/>
    </row>
    <row r="18" spans="1:10" ht="18.75" x14ac:dyDescent="0.3">
      <c r="A18" s="39">
        <v>15</v>
      </c>
      <c r="B18" s="42" t="s">
        <v>174</v>
      </c>
      <c r="C18" s="42" t="s">
        <v>195</v>
      </c>
      <c r="D18" s="42" t="s">
        <v>196</v>
      </c>
      <c r="E18" s="42">
        <v>10</v>
      </c>
      <c r="F18" s="49">
        <v>18</v>
      </c>
      <c r="G18" s="49">
        <v>20</v>
      </c>
      <c r="H18" s="49">
        <v>15</v>
      </c>
      <c r="I18" s="49">
        <v>63</v>
      </c>
      <c r="J18" s="50"/>
    </row>
    <row r="19" spans="1:10" ht="18.75" x14ac:dyDescent="0.3">
      <c r="A19" s="39">
        <v>16</v>
      </c>
      <c r="B19" s="42" t="s">
        <v>174</v>
      </c>
      <c r="C19" s="42" t="s">
        <v>197</v>
      </c>
      <c r="D19" s="42" t="s">
        <v>15</v>
      </c>
      <c r="E19" s="42">
        <v>6</v>
      </c>
      <c r="F19" s="49">
        <v>11</v>
      </c>
      <c r="G19" s="49">
        <v>10</v>
      </c>
      <c r="H19" s="49">
        <v>11</v>
      </c>
      <c r="I19" s="49">
        <v>38</v>
      </c>
      <c r="J19" s="50"/>
    </row>
    <row r="20" spans="1:10" ht="18.75" x14ac:dyDescent="0.3">
      <c r="A20" s="39">
        <v>17</v>
      </c>
      <c r="B20" s="42" t="s">
        <v>174</v>
      </c>
      <c r="C20" s="42" t="s">
        <v>198</v>
      </c>
      <c r="D20" s="42" t="s">
        <v>160</v>
      </c>
      <c r="E20" s="42">
        <v>9</v>
      </c>
      <c r="F20" s="49">
        <v>14</v>
      </c>
      <c r="G20" s="49">
        <v>10</v>
      </c>
      <c r="H20" s="49">
        <v>14</v>
      </c>
      <c r="I20" s="49">
        <v>47</v>
      </c>
      <c r="J20" s="50"/>
    </row>
    <row r="21" spans="1:10" ht="18.75" x14ac:dyDescent="0.3">
      <c r="A21" s="39">
        <v>18</v>
      </c>
      <c r="B21" s="42" t="s">
        <v>174</v>
      </c>
      <c r="C21" s="42" t="s">
        <v>199</v>
      </c>
      <c r="D21" s="42" t="s">
        <v>5</v>
      </c>
      <c r="E21" s="42">
        <v>11</v>
      </c>
      <c r="F21" s="49">
        <v>13</v>
      </c>
      <c r="G21" s="49">
        <v>10</v>
      </c>
      <c r="H21" s="49">
        <v>14</v>
      </c>
      <c r="I21" s="49">
        <v>48</v>
      </c>
      <c r="J21" s="50"/>
    </row>
    <row r="22" spans="1:10" ht="18.75" x14ac:dyDescent="0.3">
      <c r="A22" s="39">
        <v>19</v>
      </c>
      <c r="B22" s="42" t="s">
        <v>174</v>
      </c>
      <c r="C22" s="42" t="s">
        <v>200</v>
      </c>
      <c r="D22" s="42" t="s">
        <v>5</v>
      </c>
      <c r="E22" s="42">
        <v>16</v>
      </c>
      <c r="F22" s="49">
        <v>11</v>
      </c>
      <c r="G22" s="49">
        <v>11</v>
      </c>
      <c r="H22" s="49">
        <v>10</v>
      </c>
      <c r="I22" s="49">
        <v>48</v>
      </c>
      <c r="J22" s="50"/>
    </row>
    <row r="23" spans="1:10" ht="18.75" x14ac:dyDescent="0.3">
      <c r="A23" s="39">
        <v>20</v>
      </c>
      <c r="B23" s="42" t="s">
        <v>174</v>
      </c>
      <c r="C23" s="42" t="s">
        <v>201</v>
      </c>
      <c r="D23" s="42" t="s">
        <v>124</v>
      </c>
      <c r="E23" s="42">
        <v>11</v>
      </c>
      <c r="F23" s="49">
        <v>10</v>
      </c>
      <c r="G23" s="49">
        <v>15</v>
      </c>
      <c r="H23" s="49">
        <v>12</v>
      </c>
      <c r="I23" s="49">
        <v>48</v>
      </c>
      <c r="J23" s="50"/>
    </row>
    <row r="24" spans="1:10" ht="18.75" x14ac:dyDescent="0.3">
      <c r="A24" s="39">
        <v>21</v>
      </c>
      <c r="B24" s="42" t="s">
        <v>174</v>
      </c>
      <c r="C24" s="42" t="s">
        <v>202</v>
      </c>
      <c r="D24" s="42" t="s">
        <v>170</v>
      </c>
      <c r="E24" s="42">
        <v>10</v>
      </c>
      <c r="F24" s="49">
        <v>10</v>
      </c>
      <c r="G24" s="49">
        <v>11</v>
      </c>
      <c r="H24" s="49">
        <v>13</v>
      </c>
      <c r="I24" s="49">
        <v>44</v>
      </c>
      <c r="J24" s="50"/>
    </row>
    <row r="25" spans="1:10" ht="18.75" x14ac:dyDescent="0.3">
      <c r="A25" s="39">
        <v>22</v>
      </c>
      <c r="B25" s="42" t="s">
        <v>174</v>
      </c>
      <c r="C25" s="42" t="s">
        <v>203</v>
      </c>
      <c r="D25" s="42" t="s">
        <v>204</v>
      </c>
      <c r="E25" s="42">
        <v>7</v>
      </c>
      <c r="F25" s="49">
        <v>11</v>
      </c>
      <c r="G25" s="49">
        <v>7</v>
      </c>
      <c r="H25" s="49">
        <v>7</v>
      </c>
      <c r="I25" s="49">
        <v>32</v>
      </c>
      <c r="J25" s="50"/>
    </row>
    <row r="26" spans="1:10" ht="18.75" x14ac:dyDescent="0.3">
      <c r="A26" s="39">
        <v>23</v>
      </c>
      <c r="B26" s="42" t="s">
        <v>174</v>
      </c>
      <c r="C26" s="42" t="s">
        <v>205</v>
      </c>
      <c r="D26" s="42" t="s">
        <v>170</v>
      </c>
      <c r="E26" s="42">
        <v>9</v>
      </c>
      <c r="F26" s="49">
        <v>13</v>
      </c>
      <c r="G26" s="49">
        <v>11</v>
      </c>
      <c r="H26" s="49">
        <v>6</v>
      </c>
      <c r="I26" s="49">
        <v>39</v>
      </c>
      <c r="J26" s="50"/>
    </row>
    <row r="27" spans="1:10" ht="18.75" x14ac:dyDescent="0.3">
      <c r="A27" s="39">
        <v>24</v>
      </c>
      <c r="B27" s="42" t="s">
        <v>174</v>
      </c>
      <c r="C27" s="42" t="s">
        <v>206</v>
      </c>
      <c r="D27" s="42" t="s">
        <v>173</v>
      </c>
      <c r="E27" s="42">
        <v>5</v>
      </c>
      <c r="F27" s="49">
        <v>16</v>
      </c>
      <c r="G27" s="49">
        <v>12</v>
      </c>
      <c r="H27" s="49">
        <v>7</v>
      </c>
      <c r="I27" s="49">
        <v>40</v>
      </c>
      <c r="J27" s="50"/>
    </row>
    <row r="28" spans="1:10" ht="18.75" x14ac:dyDescent="0.3">
      <c r="A28" s="39">
        <v>25</v>
      </c>
      <c r="B28" s="42" t="s">
        <v>174</v>
      </c>
      <c r="C28" s="42" t="s">
        <v>207</v>
      </c>
      <c r="D28" s="42" t="s">
        <v>208</v>
      </c>
      <c r="E28" s="42">
        <v>15</v>
      </c>
      <c r="F28" s="49">
        <v>15</v>
      </c>
      <c r="G28" s="49">
        <v>17</v>
      </c>
      <c r="H28" s="49">
        <v>12</v>
      </c>
      <c r="I28" s="49">
        <v>59</v>
      </c>
      <c r="J28" s="50"/>
    </row>
    <row r="29" spans="1:10" ht="18.75" x14ac:dyDescent="0.3">
      <c r="A29" s="39"/>
      <c r="B29" s="42"/>
      <c r="C29" s="42"/>
      <c r="D29" s="42"/>
      <c r="E29" s="52">
        <f>AVERAGE(E3:E28)</f>
        <v>9.1199999999999992</v>
      </c>
      <c r="F29" s="52">
        <f>AVERAGE(F3:F28)</f>
        <v>12.12</v>
      </c>
      <c r="G29" s="52">
        <f>AVERAGE(G3:G28)</f>
        <v>10.96</v>
      </c>
      <c r="H29" s="52">
        <f>AVERAGE(H3:H28)</f>
        <v>10.48</v>
      </c>
      <c r="I29" s="52">
        <f>AVERAGE(I3:I28)</f>
        <v>42.68</v>
      </c>
      <c r="J29" s="48"/>
    </row>
    <row r="30" spans="1:10" ht="18.75" x14ac:dyDescent="0.3">
      <c r="A30" s="39">
        <v>1</v>
      </c>
      <c r="B30" s="40" t="s">
        <v>171</v>
      </c>
      <c r="C30" s="42" t="s">
        <v>122</v>
      </c>
      <c r="D30" s="42" t="s">
        <v>79</v>
      </c>
      <c r="E30" s="54">
        <v>9</v>
      </c>
      <c r="F30" s="54">
        <v>11</v>
      </c>
      <c r="G30" s="54">
        <v>8</v>
      </c>
      <c r="H30" s="54">
        <v>3</v>
      </c>
      <c r="I30" s="60">
        <v>31</v>
      </c>
      <c r="J30" s="51"/>
    </row>
    <row r="31" spans="1:10" ht="18.75" x14ac:dyDescent="0.3">
      <c r="A31" s="39">
        <v>2</v>
      </c>
      <c r="B31" s="40" t="s">
        <v>171</v>
      </c>
      <c r="C31" s="42" t="s">
        <v>123</v>
      </c>
      <c r="D31" s="42" t="s">
        <v>124</v>
      </c>
      <c r="E31" s="54">
        <v>9</v>
      </c>
      <c r="F31" s="54">
        <v>11</v>
      </c>
      <c r="G31" s="54">
        <v>7</v>
      </c>
      <c r="H31" s="54">
        <v>6</v>
      </c>
      <c r="I31" s="60">
        <v>33</v>
      </c>
      <c r="J31" s="51"/>
    </row>
    <row r="32" spans="1:10" ht="18.75" x14ac:dyDescent="0.3">
      <c r="A32" s="39">
        <v>3</v>
      </c>
      <c r="B32" s="40" t="s">
        <v>4</v>
      </c>
      <c r="C32" s="42" t="s">
        <v>125</v>
      </c>
      <c r="D32" s="42" t="s">
        <v>126</v>
      </c>
      <c r="E32" s="54">
        <v>13</v>
      </c>
      <c r="F32" s="54">
        <v>9</v>
      </c>
      <c r="G32" s="54">
        <v>13</v>
      </c>
      <c r="H32" s="54">
        <v>7</v>
      </c>
      <c r="I32" s="60">
        <v>42</v>
      </c>
      <c r="J32" s="51"/>
    </row>
    <row r="33" spans="1:10" ht="18.75" x14ac:dyDescent="0.3">
      <c r="A33" s="39">
        <v>4</v>
      </c>
      <c r="B33" s="40" t="s">
        <v>171</v>
      </c>
      <c r="C33" s="42" t="s">
        <v>127</v>
      </c>
      <c r="D33" s="42" t="s">
        <v>43</v>
      </c>
      <c r="E33" s="54">
        <v>6</v>
      </c>
      <c r="F33" s="54">
        <v>10</v>
      </c>
      <c r="G33" s="54">
        <v>11</v>
      </c>
      <c r="H33" s="54">
        <v>4</v>
      </c>
      <c r="I33" s="60">
        <v>31</v>
      </c>
      <c r="J33" s="51"/>
    </row>
    <row r="34" spans="1:10" ht="18.75" x14ac:dyDescent="0.3">
      <c r="A34" s="39">
        <v>5</v>
      </c>
      <c r="B34" s="40" t="s">
        <v>171</v>
      </c>
      <c r="C34" s="42" t="s">
        <v>129</v>
      </c>
      <c r="D34" s="42" t="s">
        <v>130</v>
      </c>
      <c r="E34" s="54">
        <v>6</v>
      </c>
      <c r="F34" s="54">
        <v>11</v>
      </c>
      <c r="G34" s="54">
        <v>17</v>
      </c>
      <c r="H34" s="54">
        <v>2</v>
      </c>
      <c r="I34" s="60">
        <v>36</v>
      </c>
      <c r="J34" s="51"/>
    </row>
    <row r="35" spans="1:10" ht="18.75" x14ac:dyDescent="0.3">
      <c r="A35" s="39">
        <v>6</v>
      </c>
      <c r="B35" s="40" t="s">
        <v>171</v>
      </c>
      <c r="C35" s="42" t="s">
        <v>131</v>
      </c>
      <c r="D35" s="42" t="s">
        <v>13</v>
      </c>
      <c r="E35" s="54">
        <v>9</v>
      </c>
      <c r="F35" s="54">
        <v>9</v>
      </c>
      <c r="G35" s="54">
        <v>4</v>
      </c>
      <c r="H35" s="54">
        <v>3</v>
      </c>
      <c r="I35" s="60">
        <v>25</v>
      </c>
      <c r="J35" s="51"/>
    </row>
    <row r="36" spans="1:10" ht="18.75" x14ac:dyDescent="0.3">
      <c r="A36" s="39">
        <v>7</v>
      </c>
      <c r="B36" s="40" t="s">
        <v>171</v>
      </c>
      <c r="C36" s="42" t="s">
        <v>132</v>
      </c>
      <c r="D36" s="42" t="s">
        <v>133</v>
      </c>
      <c r="E36" s="54">
        <v>13</v>
      </c>
      <c r="F36" s="54">
        <v>9</v>
      </c>
      <c r="G36" s="54">
        <v>17</v>
      </c>
      <c r="H36" s="54">
        <v>12</v>
      </c>
      <c r="I36" s="60">
        <v>51</v>
      </c>
      <c r="J36" s="51"/>
    </row>
    <row r="37" spans="1:10" ht="18.75" x14ac:dyDescent="0.3">
      <c r="A37" s="39">
        <v>8</v>
      </c>
      <c r="B37" s="40" t="s">
        <v>171</v>
      </c>
      <c r="C37" s="42" t="s">
        <v>134</v>
      </c>
      <c r="D37" s="42" t="s">
        <v>116</v>
      </c>
      <c r="E37" s="54">
        <v>5</v>
      </c>
      <c r="F37" s="54">
        <v>6</v>
      </c>
      <c r="G37" s="54">
        <v>11</v>
      </c>
      <c r="H37" s="54">
        <v>5</v>
      </c>
      <c r="I37" s="60">
        <v>27</v>
      </c>
      <c r="J37" s="51"/>
    </row>
    <row r="38" spans="1:10" ht="18.75" x14ac:dyDescent="0.3">
      <c r="A38" s="39">
        <v>9</v>
      </c>
      <c r="B38" s="40" t="s">
        <v>171</v>
      </c>
      <c r="C38" s="42" t="s">
        <v>135</v>
      </c>
      <c r="D38" s="42" t="s">
        <v>136</v>
      </c>
      <c r="E38" s="54">
        <v>16</v>
      </c>
      <c r="F38" s="54">
        <v>9</v>
      </c>
      <c r="G38" s="54">
        <v>17</v>
      </c>
      <c r="H38" s="54">
        <v>12</v>
      </c>
      <c r="I38" s="60">
        <v>54</v>
      </c>
      <c r="J38" s="51"/>
    </row>
    <row r="39" spans="1:10" ht="18.75" x14ac:dyDescent="0.3">
      <c r="A39" s="39">
        <v>10</v>
      </c>
      <c r="B39" s="40" t="s">
        <v>171</v>
      </c>
      <c r="C39" s="42" t="s">
        <v>137</v>
      </c>
      <c r="D39" s="42" t="s">
        <v>138</v>
      </c>
      <c r="E39" s="54"/>
      <c r="F39" s="54"/>
      <c r="G39" s="54"/>
      <c r="H39" s="54"/>
      <c r="I39" s="60"/>
      <c r="J39" s="51"/>
    </row>
    <row r="40" spans="1:10" ht="18.75" x14ac:dyDescent="0.3">
      <c r="A40" s="39">
        <v>11</v>
      </c>
      <c r="B40" s="40" t="s">
        <v>171</v>
      </c>
      <c r="C40" s="42" t="s">
        <v>139</v>
      </c>
      <c r="D40" s="42" t="s">
        <v>140</v>
      </c>
      <c r="E40" s="54">
        <v>9</v>
      </c>
      <c r="F40" s="54">
        <v>5</v>
      </c>
      <c r="G40" s="54">
        <v>9</v>
      </c>
      <c r="H40" s="54">
        <v>5</v>
      </c>
      <c r="I40" s="60">
        <v>28</v>
      </c>
      <c r="J40" s="51"/>
    </row>
    <row r="41" spans="1:10" ht="18.75" x14ac:dyDescent="0.3">
      <c r="A41" s="39">
        <v>12</v>
      </c>
      <c r="B41" s="40" t="s">
        <v>171</v>
      </c>
      <c r="C41" s="42" t="s">
        <v>141</v>
      </c>
      <c r="D41" s="42" t="s">
        <v>118</v>
      </c>
      <c r="E41" s="54">
        <v>12</v>
      </c>
      <c r="F41" s="54">
        <v>6</v>
      </c>
      <c r="G41" s="54">
        <v>14</v>
      </c>
      <c r="H41" s="54">
        <v>9</v>
      </c>
      <c r="I41" s="60">
        <v>41</v>
      </c>
      <c r="J41" s="51"/>
    </row>
    <row r="42" spans="1:10" ht="18.75" x14ac:dyDescent="0.3">
      <c r="A42" s="39">
        <v>13</v>
      </c>
      <c r="B42" s="40" t="s">
        <v>171</v>
      </c>
      <c r="C42" s="42" t="s">
        <v>142</v>
      </c>
      <c r="D42" s="42" t="s">
        <v>143</v>
      </c>
      <c r="E42" s="54">
        <v>10</v>
      </c>
      <c r="F42" s="54">
        <v>2</v>
      </c>
      <c r="G42" s="54">
        <v>13</v>
      </c>
      <c r="H42" s="54">
        <v>4</v>
      </c>
      <c r="I42" s="60">
        <v>29</v>
      </c>
      <c r="J42" s="51"/>
    </row>
    <row r="43" spans="1:10" ht="18.75" x14ac:dyDescent="0.3">
      <c r="A43" s="39">
        <v>14</v>
      </c>
      <c r="B43" s="40" t="s">
        <v>171</v>
      </c>
      <c r="C43" s="42" t="s">
        <v>145</v>
      </c>
      <c r="D43" s="42" t="s">
        <v>117</v>
      </c>
      <c r="E43" s="54">
        <v>10</v>
      </c>
      <c r="F43" s="54">
        <v>11</v>
      </c>
      <c r="G43" s="54">
        <v>10</v>
      </c>
      <c r="H43" s="54">
        <v>5</v>
      </c>
      <c r="I43" s="60">
        <v>36</v>
      </c>
      <c r="J43" s="51"/>
    </row>
    <row r="44" spans="1:10" ht="18.75" x14ac:dyDescent="0.3">
      <c r="A44" s="39">
        <v>15</v>
      </c>
      <c r="B44" s="40" t="s">
        <v>171</v>
      </c>
      <c r="C44" s="42" t="s">
        <v>146</v>
      </c>
      <c r="D44" s="42" t="s">
        <v>118</v>
      </c>
      <c r="E44" s="54">
        <v>7</v>
      </c>
      <c r="F44" s="54">
        <v>9</v>
      </c>
      <c r="G44" s="54">
        <v>13</v>
      </c>
      <c r="H44" s="54">
        <v>6</v>
      </c>
      <c r="I44" s="60">
        <v>35</v>
      </c>
      <c r="J44" s="51"/>
    </row>
    <row r="45" spans="1:10" ht="18.75" x14ac:dyDescent="0.3">
      <c r="A45" s="39">
        <v>16</v>
      </c>
      <c r="B45" s="40" t="s">
        <v>171</v>
      </c>
      <c r="C45" s="42" t="s">
        <v>147</v>
      </c>
      <c r="D45" s="42" t="s">
        <v>148</v>
      </c>
      <c r="E45" s="54">
        <v>15</v>
      </c>
      <c r="F45" s="54">
        <v>11</v>
      </c>
      <c r="G45" s="54">
        <v>17</v>
      </c>
      <c r="H45" s="54">
        <v>12</v>
      </c>
      <c r="I45" s="60">
        <v>52</v>
      </c>
      <c r="J45" s="51"/>
    </row>
    <row r="46" spans="1:10" ht="18.75" x14ac:dyDescent="0.3">
      <c r="A46" s="39">
        <v>17</v>
      </c>
      <c r="B46" s="40" t="s">
        <v>171</v>
      </c>
      <c r="C46" s="42" t="s">
        <v>149</v>
      </c>
      <c r="D46" s="42" t="s">
        <v>150</v>
      </c>
      <c r="E46" s="54">
        <v>11</v>
      </c>
      <c r="F46" s="54">
        <v>11</v>
      </c>
      <c r="G46" s="54">
        <v>17</v>
      </c>
      <c r="H46" s="54">
        <v>11</v>
      </c>
      <c r="I46" s="60">
        <v>50</v>
      </c>
      <c r="J46" s="51"/>
    </row>
    <row r="47" spans="1:10" ht="18.75" x14ac:dyDescent="0.3">
      <c r="A47" s="39">
        <v>18</v>
      </c>
      <c r="B47" s="40" t="s">
        <v>171</v>
      </c>
      <c r="C47" s="42" t="s">
        <v>151</v>
      </c>
      <c r="D47" s="42" t="s">
        <v>152</v>
      </c>
      <c r="E47" s="54">
        <v>10</v>
      </c>
      <c r="F47" s="54">
        <v>13</v>
      </c>
      <c r="G47" s="54">
        <v>10</v>
      </c>
      <c r="H47" s="54">
        <v>6</v>
      </c>
      <c r="I47" s="60">
        <v>39</v>
      </c>
      <c r="J47" s="51"/>
    </row>
    <row r="48" spans="1:10" ht="18.75" x14ac:dyDescent="0.3">
      <c r="A48" s="39">
        <v>19</v>
      </c>
      <c r="B48" s="40" t="s">
        <v>171</v>
      </c>
      <c r="C48" s="42" t="s">
        <v>153</v>
      </c>
      <c r="D48" s="42" t="s">
        <v>154</v>
      </c>
      <c r="E48" s="54">
        <v>16</v>
      </c>
      <c r="F48" s="54">
        <v>8</v>
      </c>
      <c r="G48" s="54">
        <v>16</v>
      </c>
      <c r="H48" s="54">
        <v>10</v>
      </c>
      <c r="I48" s="60">
        <v>50</v>
      </c>
      <c r="J48" s="51"/>
    </row>
    <row r="49" spans="1:10" ht="18.75" x14ac:dyDescent="0.3">
      <c r="A49" s="39">
        <v>20</v>
      </c>
      <c r="B49" s="40" t="s">
        <v>171</v>
      </c>
      <c r="C49" s="42" t="s">
        <v>155</v>
      </c>
      <c r="D49" s="42" t="s">
        <v>156</v>
      </c>
      <c r="E49" s="54">
        <v>8</v>
      </c>
      <c r="F49" s="54">
        <v>5</v>
      </c>
      <c r="G49" s="54">
        <v>9</v>
      </c>
      <c r="H49" s="54">
        <v>6</v>
      </c>
      <c r="I49" s="60">
        <v>28</v>
      </c>
      <c r="J49" s="51"/>
    </row>
    <row r="50" spans="1:10" ht="18.75" x14ac:dyDescent="0.3">
      <c r="A50" s="39">
        <v>21</v>
      </c>
      <c r="B50" s="40" t="s">
        <v>171</v>
      </c>
      <c r="C50" s="42" t="s">
        <v>157</v>
      </c>
      <c r="D50" s="42" t="s">
        <v>158</v>
      </c>
      <c r="E50" s="54">
        <v>15</v>
      </c>
      <c r="F50" s="54">
        <v>11</v>
      </c>
      <c r="G50" s="54">
        <v>17</v>
      </c>
      <c r="H50" s="54">
        <v>12</v>
      </c>
      <c r="I50" s="60">
        <v>55</v>
      </c>
      <c r="J50" s="51"/>
    </row>
    <row r="51" spans="1:10" ht="18.75" x14ac:dyDescent="0.3">
      <c r="A51" s="39">
        <v>22</v>
      </c>
      <c r="B51" s="40" t="s">
        <v>171</v>
      </c>
      <c r="C51" s="42" t="s">
        <v>159</v>
      </c>
      <c r="D51" s="42" t="s">
        <v>160</v>
      </c>
      <c r="E51" s="61">
        <v>9</v>
      </c>
      <c r="F51" s="61">
        <v>9</v>
      </c>
      <c r="G51" s="54">
        <v>8</v>
      </c>
      <c r="H51" s="54">
        <v>2</v>
      </c>
      <c r="I51" s="60">
        <v>28</v>
      </c>
      <c r="J51" s="51"/>
    </row>
    <row r="52" spans="1:10" ht="18.75" x14ac:dyDescent="0.3">
      <c r="A52" s="39"/>
      <c r="B52" s="40"/>
      <c r="C52" s="57"/>
      <c r="D52" s="57"/>
      <c r="E52" s="63">
        <f>AVERAGE(E30:E51)</f>
        <v>10.380952380952381</v>
      </c>
      <c r="F52" s="63">
        <f>AVERAGE(F30:F51)</f>
        <v>8.8571428571428577</v>
      </c>
      <c r="G52" s="63">
        <f>AVERAGE(G30:G51)</f>
        <v>12.285714285714286</v>
      </c>
      <c r="H52" s="63">
        <f>AVERAGE(H30:H51)</f>
        <v>6.7619047619047619</v>
      </c>
      <c r="I52" s="63">
        <f>AVERAGE(I30:I51)</f>
        <v>38.142857142857146</v>
      </c>
      <c r="J52" s="51"/>
    </row>
    <row r="53" spans="1:10" ht="18.75" x14ac:dyDescent="0.3">
      <c r="A53" s="39">
        <v>1</v>
      </c>
      <c r="B53" s="40" t="s">
        <v>16</v>
      </c>
      <c r="C53" s="42" t="s">
        <v>34</v>
      </c>
      <c r="D53" s="42" t="s">
        <v>35</v>
      </c>
      <c r="E53" s="54">
        <v>3</v>
      </c>
      <c r="F53" s="54">
        <v>8</v>
      </c>
      <c r="G53" s="54">
        <v>3</v>
      </c>
      <c r="H53" s="54">
        <v>7</v>
      </c>
      <c r="I53" s="60">
        <v>21</v>
      </c>
      <c r="J53" s="51"/>
    </row>
    <row r="54" spans="1:10" ht="18.75" x14ac:dyDescent="0.3">
      <c r="A54" s="39">
        <v>2</v>
      </c>
      <c r="B54" s="40" t="s">
        <v>16</v>
      </c>
      <c r="C54" s="42" t="s">
        <v>36</v>
      </c>
      <c r="D54" s="42" t="s">
        <v>37</v>
      </c>
      <c r="E54" s="54"/>
      <c r="F54" s="54"/>
      <c r="G54" s="54"/>
      <c r="H54" s="54"/>
      <c r="I54" s="60"/>
      <c r="J54" s="51"/>
    </row>
    <row r="55" spans="1:10" ht="18.75" x14ac:dyDescent="0.3">
      <c r="A55" s="39">
        <v>3</v>
      </c>
      <c r="B55" s="40" t="s">
        <v>16</v>
      </c>
      <c r="C55" s="42" t="s">
        <v>38</v>
      </c>
      <c r="D55" s="42" t="s">
        <v>39</v>
      </c>
      <c r="E55" s="54">
        <v>5</v>
      </c>
      <c r="F55" s="54">
        <v>6</v>
      </c>
      <c r="G55" s="54">
        <v>3</v>
      </c>
      <c r="H55" s="54">
        <v>3</v>
      </c>
      <c r="I55" s="60">
        <v>17</v>
      </c>
      <c r="J55" s="51"/>
    </row>
    <row r="56" spans="1:10" ht="18.75" x14ac:dyDescent="0.3">
      <c r="A56" s="39">
        <v>4</v>
      </c>
      <c r="B56" s="40" t="s">
        <v>16</v>
      </c>
      <c r="C56" s="42" t="s">
        <v>40</v>
      </c>
      <c r="D56" s="42" t="s">
        <v>41</v>
      </c>
      <c r="E56" s="54"/>
      <c r="F56" s="54"/>
      <c r="G56" s="54"/>
      <c r="H56" s="54"/>
      <c r="I56" s="60"/>
      <c r="J56" s="51"/>
    </row>
    <row r="57" spans="1:10" ht="18.75" x14ac:dyDescent="0.3">
      <c r="A57" s="39">
        <v>5</v>
      </c>
      <c r="B57" s="40" t="s">
        <v>16</v>
      </c>
      <c r="C57" s="42" t="s">
        <v>42</v>
      </c>
      <c r="D57" s="42" t="s">
        <v>43</v>
      </c>
      <c r="E57" s="54">
        <v>5</v>
      </c>
      <c r="F57" s="54">
        <v>14</v>
      </c>
      <c r="G57" s="54">
        <v>5</v>
      </c>
      <c r="H57" s="54">
        <v>8</v>
      </c>
      <c r="I57" s="60">
        <v>32</v>
      </c>
      <c r="J57" s="51"/>
    </row>
    <row r="58" spans="1:10" ht="18.75" x14ac:dyDescent="0.3">
      <c r="A58" s="39">
        <v>6</v>
      </c>
      <c r="B58" s="40" t="s">
        <v>16</v>
      </c>
      <c r="C58" s="42" t="s">
        <v>45</v>
      </c>
      <c r="D58" s="42" t="s">
        <v>44</v>
      </c>
      <c r="E58" s="54">
        <v>5</v>
      </c>
      <c r="F58" s="54">
        <v>14</v>
      </c>
      <c r="G58" s="54">
        <v>7</v>
      </c>
      <c r="H58" s="54">
        <v>7</v>
      </c>
      <c r="I58" s="60">
        <v>33</v>
      </c>
      <c r="J58" s="51"/>
    </row>
    <row r="59" spans="1:10" ht="18.75" x14ac:dyDescent="0.3">
      <c r="A59" s="39">
        <v>7</v>
      </c>
      <c r="B59" s="40" t="s">
        <v>16</v>
      </c>
      <c r="C59" s="42" t="s">
        <v>46</v>
      </c>
      <c r="D59" s="42" t="s">
        <v>44</v>
      </c>
      <c r="E59" s="54">
        <v>5</v>
      </c>
      <c r="F59" s="54">
        <v>14</v>
      </c>
      <c r="G59" s="54">
        <v>7</v>
      </c>
      <c r="H59" s="54">
        <v>7</v>
      </c>
      <c r="I59" s="60">
        <v>33</v>
      </c>
      <c r="J59" s="51"/>
    </row>
    <row r="60" spans="1:10" ht="18.75" x14ac:dyDescent="0.3">
      <c r="A60" s="39">
        <v>8</v>
      </c>
      <c r="B60" s="40" t="s">
        <v>16</v>
      </c>
      <c r="C60" s="42" t="s">
        <v>75</v>
      </c>
      <c r="D60" s="42" t="s">
        <v>76</v>
      </c>
      <c r="E60" s="54">
        <v>5</v>
      </c>
      <c r="F60" s="54">
        <v>9</v>
      </c>
      <c r="G60" s="54">
        <v>7</v>
      </c>
      <c r="H60" s="54">
        <v>8</v>
      </c>
      <c r="I60" s="60">
        <v>29</v>
      </c>
      <c r="J60" s="51"/>
    </row>
    <row r="61" spans="1:10" ht="18.75" x14ac:dyDescent="0.3">
      <c r="A61" s="39">
        <v>9</v>
      </c>
      <c r="B61" s="40" t="s">
        <v>16</v>
      </c>
      <c r="C61" s="42" t="s">
        <v>74</v>
      </c>
      <c r="D61" s="42" t="s">
        <v>73</v>
      </c>
      <c r="E61" s="54">
        <v>5</v>
      </c>
      <c r="F61" s="54">
        <v>11</v>
      </c>
      <c r="G61" s="54">
        <v>7</v>
      </c>
      <c r="H61" s="54">
        <v>8</v>
      </c>
      <c r="I61" s="60">
        <v>31</v>
      </c>
      <c r="J61" s="51"/>
    </row>
    <row r="62" spans="1:10" ht="18.75" x14ac:dyDescent="0.3">
      <c r="A62" s="39">
        <v>10</v>
      </c>
      <c r="B62" s="40" t="s">
        <v>16</v>
      </c>
      <c r="C62" s="42" t="s">
        <v>72</v>
      </c>
      <c r="D62" s="42" t="s">
        <v>19</v>
      </c>
      <c r="E62" s="54">
        <v>5</v>
      </c>
      <c r="F62" s="54">
        <v>9</v>
      </c>
      <c r="G62" s="54">
        <v>5</v>
      </c>
      <c r="H62" s="54">
        <v>7</v>
      </c>
      <c r="I62" s="60">
        <v>26</v>
      </c>
      <c r="J62" s="51"/>
    </row>
    <row r="63" spans="1:10" ht="18.75" x14ac:dyDescent="0.3">
      <c r="A63" s="39">
        <v>11</v>
      </c>
      <c r="B63" s="40" t="s">
        <v>16</v>
      </c>
      <c r="C63" s="42" t="s">
        <v>71</v>
      </c>
      <c r="D63" s="42" t="s">
        <v>70</v>
      </c>
      <c r="E63" s="54">
        <v>4</v>
      </c>
      <c r="F63" s="54">
        <v>9</v>
      </c>
      <c r="G63" s="54">
        <v>5</v>
      </c>
      <c r="H63" s="54">
        <v>3</v>
      </c>
      <c r="I63" s="60">
        <v>21</v>
      </c>
      <c r="J63" s="51"/>
    </row>
    <row r="64" spans="1:10" ht="18.75" x14ac:dyDescent="0.3">
      <c r="A64" s="39">
        <v>12</v>
      </c>
      <c r="B64" s="40" t="s">
        <v>16</v>
      </c>
      <c r="C64" s="42" t="s">
        <v>68</v>
      </c>
      <c r="D64" s="42" t="s">
        <v>69</v>
      </c>
      <c r="E64" s="54">
        <v>5</v>
      </c>
      <c r="F64" s="54">
        <v>9</v>
      </c>
      <c r="G64" s="54">
        <v>5</v>
      </c>
      <c r="H64" s="54">
        <v>10</v>
      </c>
      <c r="I64" s="60">
        <v>28</v>
      </c>
      <c r="J64" s="51"/>
    </row>
    <row r="65" spans="1:10" ht="18.75" x14ac:dyDescent="0.3">
      <c r="A65" s="39">
        <v>13</v>
      </c>
      <c r="B65" s="40" t="s">
        <v>16</v>
      </c>
      <c r="C65" s="42" t="s">
        <v>67</v>
      </c>
      <c r="D65" s="42" t="s">
        <v>44</v>
      </c>
      <c r="E65" s="54">
        <v>5</v>
      </c>
      <c r="F65" s="54">
        <v>8</v>
      </c>
      <c r="G65" s="54">
        <v>6</v>
      </c>
      <c r="H65" s="54">
        <v>8</v>
      </c>
      <c r="I65" s="60">
        <v>27</v>
      </c>
      <c r="J65" s="51"/>
    </row>
    <row r="66" spans="1:10" ht="18.75" x14ac:dyDescent="0.3">
      <c r="A66" s="39">
        <v>14</v>
      </c>
      <c r="B66" s="40" t="s">
        <v>16</v>
      </c>
      <c r="C66" s="42" t="s">
        <v>65</v>
      </c>
      <c r="D66" s="42" t="s">
        <v>66</v>
      </c>
      <c r="E66" s="54">
        <v>5</v>
      </c>
      <c r="F66" s="54">
        <v>9</v>
      </c>
      <c r="G66" s="54">
        <v>3</v>
      </c>
      <c r="H66" s="54">
        <v>8</v>
      </c>
      <c r="I66" s="60">
        <v>25</v>
      </c>
      <c r="J66" s="51"/>
    </row>
    <row r="67" spans="1:10" ht="18.75" x14ac:dyDescent="0.3">
      <c r="A67" s="39">
        <v>15</v>
      </c>
      <c r="B67" s="40" t="s">
        <v>16</v>
      </c>
      <c r="C67" s="42" t="s">
        <v>64</v>
      </c>
      <c r="D67" s="42" t="s">
        <v>6</v>
      </c>
      <c r="E67" s="54">
        <v>6</v>
      </c>
      <c r="F67" s="54">
        <v>3</v>
      </c>
      <c r="G67" s="54">
        <v>5</v>
      </c>
      <c r="H67" s="54">
        <v>6</v>
      </c>
      <c r="I67" s="60">
        <v>20</v>
      </c>
      <c r="J67" s="51"/>
    </row>
    <row r="68" spans="1:10" ht="18.75" x14ac:dyDescent="0.3">
      <c r="A68" s="39">
        <v>16</v>
      </c>
      <c r="B68" s="40" t="s">
        <v>16</v>
      </c>
      <c r="C68" s="42" t="s">
        <v>62</v>
      </c>
      <c r="D68" s="42" t="s">
        <v>63</v>
      </c>
      <c r="E68" s="54"/>
      <c r="F68" s="54"/>
      <c r="G68" s="54"/>
      <c r="H68" s="54"/>
      <c r="I68" s="60"/>
      <c r="J68" s="51"/>
    </row>
    <row r="69" spans="1:10" ht="18.75" x14ac:dyDescent="0.3">
      <c r="A69" s="39">
        <v>17</v>
      </c>
      <c r="B69" s="40" t="s">
        <v>16</v>
      </c>
      <c r="C69" s="42" t="s">
        <v>58</v>
      </c>
      <c r="D69" s="42" t="s">
        <v>59</v>
      </c>
      <c r="E69" s="54">
        <v>9</v>
      </c>
      <c r="F69" s="54">
        <v>8</v>
      </c>
      <c r="G69" s="54">
        <v>19</v>
      </c>
      <c r="H69" s="54">
        <v>9</v>
      </c>
      <c r="I69" s="60">
        <v>45</v>
      </c>
      <c r="J69" s="51"/>
    </row>
    <row r="70" spans="1:10" ht="18.75" x14ac:dyDescent="0.3">
      <c r="A70" s="39">
        <v>18</v>
      </c>
      <c r="B70" s="40" t="s">
        <v>16</v>
      </c>
      <c r="C70" s="42" t="s">
        <v>57</v>
      </c>
      <c r="D70" s="42" t="s">
        <v>7</v>
      </c>
      <c r="E70" s="54">
        <v>5</v>
      </c>
      <c r="F70" s="54">
        <v>15</v>
      </c>
      <c r="G70" s="54">
        <v>5</v>
      </c>
      <c r="H70" s="54">
        <v>11</v>
      </c>
      <c r="I70" s="60">
        <v>36</v>
      </c>
      <c r="J70" s="51"/>
    </row>
    <row r="71" spans="1:10" ht="18.75" x14ac:dyDescent="0.3">
      <c r="A71" s="39">
        <v>19</v>
      </c>
      <c r="B71" s="40" t="s">
        <v>16</v>
      </c>
      <c r="C71" s="42" t="s">
        <v>55</v>
      </c>
      <c r="D71" s="42" t="s">
        <v>56</v>
      </c>
      <c r="E71" s="54">
        <v>6</v>
      </c>
      <c r="F71" s="54">
        <v>3</v>
      </c>
      <c r="G71" s="54">
        <v>9</v>
      </c>
      <c r="H71" s="54">
        <v>8</v>
      </c>
      <c r="I71" s="60">
        <f>SUM(E71:H71)</f>
        <v>26</v>
      </c>
      <c r="J71" s="51"/>
    </row>
    <row r="72" spans="1:10" ht="18.75" x14ac:dyDescent="0.3">
      <c r="A72" s="39">
        <v>20</v>
      </c>
      <c r="B72" s="40" t="s">
        <v>16</v>
      </c>
      <c r="C72" s="42" t="s">
        <v>53</v>
      </c>
      <c r="D72" s="42" t="s">
        <v>54</v>
      </c>
      <c r="E72" s="54">
        <v>3</v>
      </c>
      <c r="F72" s="54">
        <v>11</v>
      </c>
      <c r="G72" s="54">
        <v>18</v>
      </c>
      <c r="H72" s="54">
        <v>8</v>
      </c>
      <c r="I72" s="60">
        <v>40</v>
      </c>
      <c r="J72" s="51"/>
    </row>
    <row r="73" spans="1:10" ht="18.75" x14ac:dyDescent="0.3">
      <c r="A73" s="39">
        <v>21</v>
      </c>
      <c r="B73" s="40" t="s">
        <v>16</v>
      </c>
      <c r="C73" s="42" t="s">
        <v>60</v>
      </c>
      <c r="D73" s="42" t="s">
        <v>61</v>
      </c>
      <c r="E73" s="54">
        <v>5</v>
      </c>
      <c r="F73" s="54">
        <v>8</v>
      </c>
      <c r="G73" s="54">
        <v>5</v>
      </c>
      <c r="H73" s="54">
        <v>8</v>
      </c>
      <c r="I73" s="60">
        <v>26</v>
      </c>
      <c r="J73" s="51"/>
    </row>
    <row r="74" spans="1:10" ht="18.75" x14ac:dyDescent="0.3">
      <c r="A74" s="39">
        <v>22</v>
      </c>
      <c r="B74" s="40" t="s">
        <v>16</v>
      </c>
      <c r="C74" s="42" t="s">
        <v>52</v>
      </c>
      <c r="D74" s="42" t="s">
        <v>44</v>
      </c>
      <c r="E74" s="54">
        <v>6</v>
      </c>
      <c r="F74" s="54">
        <v>7</v>
      </c>
      <c r="G74" s="54">
        <v>9</v>
      </c>
      <c r="H74" s="54">
        <v>6</v>
      </c>
      <c r="I74" s="60">
        <v>28</v>
      </c>
      <c r="J74" s="51"/>
    </row>
    <row r="75" spans="1:10" ht="18.75" x14ac:dyDescent="0.3">
      <c r="A75" s="39">
        <v>23</v>
      </c>
      <c r="B75" s="40" t="s">
        <v>16</v>
      </c>
      <c r="C75" s="42" t="s">
        <v>51</v>
      </c>
      <c r="D75" s="42" t="s">
        <v>8</v>
      </c>
      <c r="E75" s="54">
        <v>6</v>
      </c>
      <c r="F75" s="54">
        <v>8</v>
      </c>
      <c r="G75" s="54">
        <v>5</v>
      </c>
      <c r="H75" s="54">
        <v>5</v>
      </c>
      <c r="I75" s="60">
        <v>24</v>
      </c>
      <c r="J75" s="51"/>
    </row>
    <row r="76" spans="1:10" ht="18.75" x14ac:dyDescent="0.3">
      <c r="A76" s="39">
        <v>24</v>
      </c>
      <c r="B76" s="40" t="s">
        <v>16</v>
      </c>
      <c r="C76" s="42" t="s">
        <v>49</v>
      </c>
      <c r="D76" s="42" t="s">
        <v>50</v>
      </c>
      <c r="E76" s="54">
        <v>3</v>
      </c>
      <c r="F76" s="54">
        <v>5</v>
      </c>
      <c r="G76" s="54">
        <v>8</v>
      </c>
      <c r="H76" s="54">
        <v>5</v>
      </c>
      <c r="I76" s="60">
        <v>21</v>
      </c>
      <c r="J76" s="51"/>
    </row>
    <row r="77" spans="1:10" ht="18.75" x14ac:dyDescent="0.3">
      <c r="A77" s="39">
        <v>25</v>
      </c>
      <c r="B77" s="40" t="s">
        <v>16</v>
      </c>
      <c r="C77" s="42" t="s">
        <v>47</v>
      </c>
      <c r="D77" s="42" t="s">
        <v>48</v>
      </c>
      <c r="E77" s="54">
        <v>5</v>
      </c>
      <c r="F77" s="54">
        <v>9</v>
      </c>
      <c r="G77" s="54">
        <v>11</v>
      </c>
      <c r="H77" s="54">
        <v>3</v>
      </c>
      <c r="I77" s="60">
        <v>28</v>
      </c>
      <c r="J77" s="51"/>
    </row>
    <row r="78" spans="1:10" ht="18.75" x14ac:dyDescent="0.3">
      <c r="A78" s="39">
        <v>26</v>
      </c>
      <c r="B78" s="40" t="s">
        <v>16</v>
      </c>
      <c r="C78" s="62"/>
      <c r="D78" s="62"/>
      <c r="E78" s="63">
        <f>AVERAGE(E53:E77)</f>
        <v>5.0454545454545459</v>
      </c>
      <c r="F78" s="63">
        <f>AVERAGE(F53:F77)</f>
        <v>8.954545454545455</v>
      </c>
      <c r="G78" s="63">
        <f>AVERAGE(G53:G77)</f>
        <v>7.1363636363636367</v>
      </c>
      <c r="H78" s="63">
        <f>AVERAGE(H53:H77)</f>
        <v>6.9545454545454541</v>
      </c>
      <c r="I78" s="63">
        <f>AVERAGE(I53:I77)</f>
        <v>28.045454545454547</v>
      </c>
      <c r="J78" s="51"/>
    </row>
    <row r="79" spans="1:10" ht="18.75" x14ac:dyDescent="0.3">
      <c r="A79" s="41"/>
      <c r="B79" s="41"/>
      <c r="C79" s="41"/>
      <c r="D79" s="41"/>
      <c r="E79" s="58"/>
      <c r="F79" s="58"/>
      <c r="G79" s="58"/>
      <c r="H79" s="58"/>
      <c r="I79" s="59"/>
      <c r="J79" s="51"/>
    </row>
    <row r="80" spans="1:10" ht="18.75" x14ac:dyDescent="0.3">
      <c r="A80" s="39">
        <v>1</v>
      </c>
      <c r="B80" s="42" t="s">
        <v>77</v>
      </c>
      <c r="C80" s="42" t="s">
        <v>78</v>
      </c>
      <c r="D80" s="42" t="s">
        <v>79</v>
      </c>
      <c r="E80" s="54">
        <v>3</v>
      </c>
      <c r="F80" s="54">
        <v>9</v>
      </c>
      <c r="G80" s="54">
        <v>5</v>
      </c>
      <c r="H80" s="54">
        <v>6</v>
      </c>
      <c r="I80" s="60">
        <v>23</v>
      </c>
      <c r="J80" s="51"/>
    </row>
    <row r="81" spans="1:10" ht="18.75" x14ac:dyDescent="0.3">
      <c r="A81" s="39">
        <v>2</v>
      </c>
      <c r="B81" s="42" t="s">
        <v>77</v>
      </c>
      <c r="C81" s="42" t="s">
        <v>80</v>
      </c>
      <c r="D81" s="42" t="s">
        <v>43</v>
      </c>
      <c r="E81" s="54">
        <v>8</v>
      </c>
      <c r="F81" s="54">
        <v>9</v>
      </c>
      <c r="G81" s="54">
        <v>2</v>
      </c>
      <c r="H81" s="54">
        <v>2</v>
      </c>
      <c r="I81" s="60">
        <v>21</v>
      </c>
      <c r="J81" s="51"/>
    </row>
    <row r="82" spans="1:10" ht="18.75" x14ac:dyDescent="0.3">
      <c r="A82" s="39">
        <v>3</v>
      </c>
      <c r="B82" s="42" t="s">
        <v>77</v>
      </c>
      <c r="C82" s="42" t="s">
        <v>81</v>
      </c>
      <c r="D82" s="42" t="s">
        <v>82</v>
      </c>
      <c r="E82" s="54">
        <v>8</v>
      </c>
      <c r="F82" s="54">
        <v>9</v>
      </c>
      <c r="G82" s="54">
        <v>4</v>
      </c>
      <c r="H82" s="54">
        <v>4</v>
      </c>
      <c r="I82" s="60">
        <v>25</v>
      </c>
      <c r="J82" s="51"/>
    </row>
    <row r="83" spans="1:10" ht="18.75" x14ac:dyDescent="0.3">
      <c r="A83" s="39">
        <v>4</v>
      </c>
      <c r="B83" s="42" t="s">
        <v>77</v>
      </c>
      <c r="C83" s="42" t="s">
        <v>63</v>
      </c>
      <c r="D83" s="42" t="s">
        <v>8</v>
      </c>
      <c r="E83" s="54">
        <v>15</v>
      </c>
      <c r="F83" s="54">
        <v>15</v>
      </c>
      <c r="G83" s="54">
        <v>13</v>
      </c>
      <c r="H83" s="54">
        <v>6</v>
      </c>
      <c r="I83" s="60">
        <v>49</v>
      </c>
      <c r="J83" s="51"/>
    </row>
    <row r="84" spans="1:10" ht="18.75" x14ac:dyDescent="0.3">
      <c r="A84" s="39">
        <v>5</v>
      </c>
      <c r="B84" s="42" t="s">
        <v>77</v>
      </c>
      <c r="C84" s="42" t="s">
        <v>83</v>
      </c>
      <c r="D84" s="42" t="s">
        <v>17</v>
      </c>
      <c r="E84" s="54"/>
      <c r="F84" s="54"/>
      <c r="G84" s="54"/>
      <c r="H84" s="54"/>
      <c r="I84" s="60"/>
      <c r="J84" s="51"/>
    </row>
    <row r="85" spans="1:10" ht="18.75" x14ac:dyDescent="0.3">
      <c r="A85" s="39">
        <v>6</v>
      </c>
      <c r="B85" s="42" t="s">
        <v>77</v>
      </c>
      <c r="C85" s="42" t="s">
        <v>84</v>
      </c>
      <c r="D85" s="42" t="s">
        <v>5</v>
      </c>
      <c r="E85" s="54"/>
      <c r="F85" s="54"/>
      <c r="G85" s="54"/>
      <c r="H85" s="54"/>
      <c r="I85" s="60"/>
      <c r="J85" s="51"/>
    </row>
    <row r="86" spans="1:10" ht="18.75" x14ac:dyDescent="0.3">
      <c r="A86" s="39">
        <v>7</v>
      </c>
      <c r="B86" s="42" t="s">
        <v>77</v>
      </c>
      <c r="C86" s="42" t="s">
        <v>85</v>
      </c>
      <c r="D86" s="42" t="s">
        <v>86</v>
      </c>
      <c r="E86" s="54">
        <v>8</v>
      </c>
      <c r="F86" s="54">
        <v>10</v>
      </c>
      <c r="G86" s="54">
        <v>4</v>
      </c>
      <c r="H86" s="54">
        <v>3</v>
      </c>
      <c r="I86" s="60">
        <v>25</v>
      </c>
      <c r="J86" s="51"/>
    </row>
    <row r="87" spans="1:10" ht="18.75" x14ac:dyDescent="0.3">
      <c r="A87" s="39">
        <v>8</v>
      </c>
      <c r="B87" s="42" t="s">
        <v>77</v>
      </c>
      <c r="C87" s="42" t="s">
        <v>87</v>
      </c>
      <c r="D87" s="42" t="s">
        <v>10</v>
      </c>
      <c r="E87" s="54"/>
      <c r="F87" s="54"/>
      <c r="G87" s="54"/>
      <c r="H87" s="54"/>
      <c r="I87" s="60"/>
      <c r="J87" s="51"/>
    </row>
    <row r="88" spans="1:10" ht="18.75" x14ac:dyDescent="0.3">
      <c r="A88" s="39">
        <v>9</v>
      </c>
      <c r="B88" s="42" t="s">
        <v>77</v>
      </c>
      <c r="C88" s="42" t="s">
        <v>88</v>
      </c>
      <c r="D88" s="42" t="s">
        <v>89</v>
      </c>
      <c r="E88" s="54">
        <v>9</v>
      </c>
      <c r="F88" s="54">
        <v>8</v>
      </c>
      <c r="G88" s="54">
        <v>3</v>
      </c>
      <c r="H88" s="54">
        <v>5</v>
      </c>
      <c r="I88" s="60">
        <v>22</v>
      </c>
      <c r="J88" s="51"/>
    </row>
    <row r="89" spans="1:10" ht="18.75" x14ac:dyDescent="0.3">
      <c r="A89" s="39">
        <v>10</v>
      </c>
      <c r="B89" s="42" t="s">
        <v>77</v>
      </c>
      <c r="C89" s="42" t="s">
        <v>90</v>
      </c>
      <c r="D89" s="42" t="s">
        <v>91</v>
      </c>
      <c r="E89" s="54">
        <v>14</v>
      </c>
      <c r="F89" s="54">
        <v>15</v>
      </c>
      <c r="G89" s="54">
        <v>14</v>
      </c>
      <c r="H89" s="54">
        <v>9</v>
      </c>
      <c r="I89" s="60">
        <v>52</v>
      </c>
      <c r="J89" s="51"/>
    </row>
    <row r="90" spans="1:10" ht="18.75" x14ac:dyDescent="0.3">
      <c r="A90" s="39">
        <v>11</v>
      </c>
      <c r="B90" s="42" t="s">
        <v>77</v>
      </c>
      <c r="C90" s="42" t="s">
        <v>92</v>
      </c>
      <c r="D90" s="42" t="s">
        <v>18</v>
      </c>
      <c r="E90" s="54"/>
      <c r="F90" s="54"/>
      <c r="G90" s="54"/>
      <c r="H90" s="54"/>
      <c r="I90" s="60"/>
      <c r="J90" s="51"/>
    </row>
    <row r="91" spans="1:10" ht="18.75" x14ac:dyDescent="0.3">
      <c r="A91" s="39">
        <v>12</v>
      </c>
      <c r="B91" s="42" t="s">
        <v>77</v>
      </c>
      <c r="C91" s="42" t="s">
        <v>9</v>
      </c>
      <c r="D91" s="42" t="s">
        <v>93</v>
      </c>
      <c r="E91" s="54">
        <v>16</v>
      </c>
      <c r="F91" s="54">
        <v>9</v>
      </c>
      <c r="G91" s="54">
        <v>7</v>
      </c>
      <c r="H91" s="54">
        <v>4</v>
      </c>
      <c r="I91" s="60">
        <v>36</v>
      </c>
      <c r="J91" s="51"/>
    </row>
    <row r="92" spans="1:10" ht="18.75" x14ac:dyDescent="0.3">
      <c r="A92" s="39">
        <v>13</v>
      </c>
      <c r="B92" s="42" t="s">
        <v>77</v>
      </c>
      <c r="C92" s="42" t="s">
        <v>94</v>
      </c>
      <c r="D92" s="42" t="s">
        <v>95</v>
      </c>
      <c r="E92" s="54">
        <v>2</v>
      </c>
      <c r="F92" s="54">
        <v>5</v>
      </c>
      <c r="G92" s="54">
        <v>12</v>
      </c>
      <c r="H92" s="54">
        <v>19</v>
      </c>
      <c r="I92" s="60">
        <v>38</v>
      </c>
      <c r="J92" s="51"/>
    </row>
    <row r="93" spans="1:10" ht="18.75" x14ac:dyDescent="0.3">
      <c r="A93" s="39">
        <v>14</v>
      </c>
      <c r="B93" s="42" t="s">
        <v>77</v>
      </c>
      <c r="C93" s="42" t="s">
        <v>96</v>
      </c>
      <c r="D93" s="42" t="s">
        <v>97</v>
      </c>
      <c r="E93" s="54">
        <v>16</v>
      </c>
      <c r="F93" s="54">
        <v>16</v>
      </c>
      <c r="G93" s="54">
        <v>13</v>
      </c>
      <c r="H93" s="54">
        <v>15</v>
      </c>
      <c r="I93" s="60">
        <v>60</v>
      </c>
      <c r="J93" s="51"/>
    </row>
    <row r="94" spans="1:10" ht="18.75" x14ac:dyDescent="0.3">
      <c r="A94" s="39">
        <v>15</v>
      </c>
      <c r="B94" s="42" t="s">
        <v>77</v>
      </c>
      <c r="C94" s="42" t="s">
        <v>98</v>
      </c>
      <c r="D94" s="42" t="s">
        <v>6</v>
      </c>
      <c r="E94" s="54">
        <v>9</v>
      </c>
      <c r="F94" s="54">
        <v>9</v>
      </c>
      <c r="G94" s="54">
        <v>9</v>
      </c>
      <c r="H94" s="54">
        <v>2</v>
      </c>
      <c r="I94" s="60">
        <v>29</v>
      </c>
      <c r="J94" s="51"/>
    </row>
    <row r="95" spans="1:10" ht="18.75" x14ac:dyDescent="0.3">
      <c r="A95" s="39">
        <v>16</v>
      </c>
      <c r="B95" s="42" t="s">
        <v>77</v>
      </c>
      <c r="C95" s="42" t="s">
        <v>99</v>
      </c>
      <c r="D95" s="42" t="s">
        <v>11</v>
      </c>
      <c r="E95" s="54">
        <v>18</v>
      </c>
      <c r="F95" s="54">
        <v>15</v>
      </c>
      <c r="G95" s="54">
        <v>12</v>
      </c>
      <c r="H95" s="54">
        <v>5</v>
      </c>
      <c r="I95" s="60">
        <v>50</v>
      </c>
      <c r="J95" s="51"/>
    </row>
    <row r="96" spans="1:10" ht="18.75" x14ac:dyDescent="0.3">
      <c r="A96" s="39">
        <v>17</v>
      </c>
      <c r="B96" s="42" t="s">
        <v>77</v>
      </c>
      <c r="C96" s="42" t="s">
        <v>100</v>
      </c>
      <c r="D96" s="42" t="s">
        <v>13</v>
      </c>
      <c r="E96" s="54">
        <v>13</v>
      </c>
      <c r="F96" s="54">
        <v>9</v>
      </c>
      <c r="G96" s="54">
        <v>9</v>
      </c>
      <c r="H96" s="54">
        <v>5</v>
      </c>
      <c r="I96" s="60">
        <v>36</v>
      </c>
      <c r="J96" s="51"/>
    </row>
    <row r="97" spans="1:10" ht="18.75" x14ac:dyDescent="0.3">
      <c r="A97" s="39">
        <v>18</v>
      </c>
      <c r="B97" s="42" t="s">
        <v>77</v>
      </c>
      <c r="C97" s="42" t="s">
        <v>101</v>
      </c>
      <c r="D97" s="42" t="s">
        <v>12</v>
      </c>
      <c r="E97" s="54">
        <v>10</v>
      </c>
      <c r="F97" s="54">
        <v>9</v>
      </c>
      <c r="G97" s="54">
        <v>9</v>
      </c>
      <c r="H97" s="54">
        <v>4</v>
      </c>
      <c r="I97" s="60">
        <v>32</v>
      </c>
      <c r="J97" s="51"/>
    </row>
    <row r="98" spans="1:10" ht="18.75" x14ac:dyDescent="0.3">
      <c r="A98" s="39">
        <v>19</v>
      </c>
      <c r="B98" s="42" t="s">
        <v>77</v>
      </c>
      <c r="C98" s="42" t="s">
        <v>102</v>
      </c>
      <c r="D98" s="42" t="s">
        <v>103</v>
      </c>
      <c r="E98" s="54">
        <v>17</v>
      </c>
      <c r="F98" s="54">
        <v>17</v>
      </c>
      <c r="G98" s="54">
        <v>12</v>
      </c>
      <c r="H98" s="54">
        <v>17</v>
      </c>
      <c r="I98" s="60">
        <v>63</v>
      </c>
      <c r="J98" s="51"/>
    </row>
    <row r="99" spans="1:10" ht="18.75" x14ac:dyDescent="0.3">
      <c r="A99" s="39">
        <v>20</v>
      </c>
      <c r="B99" s="42" t="s">
        <v>77</v>
      </c>
      <c r="C99" s="42" t="s">
        <v>104</v>
      </c>
      <c r="D99" s="42" t="s">
        <v>15</v>
      </c>
      <c r="E99" s="54">
        <v>11</v>
      </c>
      <c r="F99" s="54">
        <v>10</v>
      </c>
      <c r="G99" s="54">
        <v>6</v>
      </c>
      <c r="H99" s="54">
        <v>4</v>
      </c>
      <c r="I99" s="60">
        <v>31</v>
      </c>
      <c r="J99" s="51"/>
    </row>
    <row r="100" spans="1:10" ht="18.75" x14ac:dyDescent="0.3">
      <c r="A100" s="39">
        <v>21</v>
      </c>
      <c r="B100" s="42" t="s">
        <v>77</v>
      </c>
      <c r="C100" s="42" t="s">
        <v>105</v>
      </c>
      <c r="D100" s="42" t="s">
        <v>14</v>
      </c>
      <c r="E100" s="54">
        <v>7</v>
      </c>
      <c r="F100" s="54">
        <v>11</v>
      </c>
      <c r="G100" s="54">
        <v>6</v>
      </c>
      <c r="H100" s="54">
        <v>8</v>
      </c>
      <c r="I100" s="60">
        <v>32</v>
      </c>
      <c r="J100" s="51"/>
    </row>
    <row r="101" spans="1:10" ht="18.75" x14ac:dyDescent="0.3">
      <c r="A101" s="41"/>
      <c r="B101" s="41"/>
      <c r="C101" s="20"/>
      <c r="D101" s="20"/>
      <c r="E101" s="65">
        <f>AVERAGE(E80:E100)</f>
        <v>10.823529411764707</v>
      </c>
      <c r="F101" s="65">
        <f>AVERAGE(F80:F100)</f>
        <v>10.882352941176471</v>
      </c>
      <c r="G101" s="65">
        <f>AVERAGE(G80:G100)</f>
        <v>8.235294117647058</v>
      </c>
      <c r="H101" s="65">
        <f>AVERAGE(H80:H100)</f>
        <v>6.9411764705882355</v>
      </c>
      <c r="I101" s="66">
        <f>AVERAGE(I80:I100)</f>
        <v>36.705882352941174</v>
      </c>
      <c r="J101" s="51"/>
    </row>
    <row r="102" spans="1:10" ht="18.75" x14ac:dyDescent="0.3">
      <c r="A102" s="41"/>
      <c r="B102" s="41"/>
      <c r="C102" s="41"/>
      <c r="D102" s="41"/>
      <c r="E102" s="67">
        <v>8.8000000000000007</v>
      </c>
      <c r="F102" s="67">
        <v>10.199999999999999</v>
      </c>
      <c r="G102" s="67">
        <v>9.6</v>
      </c>
      <c r="H102" s="67">
        <v>7.8</v>
      </c>
      <c r="I102" s="67">
        <v>36.299999999999997</v>
      </c>
      <c r="J102" s="51"/>
    </row>
    <row r="103" spans="1:10" ht="18.75" x14ac:dyDescent="0.3">
      <c r="A103" s="57"/>
      <c r="B103" s="57"/>
      <c r="C103" s="57"/>
      <c r="D103" s="57"/>
      <c r="E103" s="57"/>
      <c r="F103" s="57"/>
      <c r="G103" s="57"/>
      <c r="H103" s="57"/>
      <c r="I103" s="57"/>
      <c r="J103" s="51"/>
    </row>
    <row r="104" spans="1:10" ht="18.75" x14ac:dyDescent="0.3">
      <c r="A104" s="57"/>
      <c r="B104" s="57"/>
      <c r="C104" s="57"/>
      <c r="D104" s="57"/>
      <c r="E104" s="57"/>
      <c r="F104" s="57"/>
      <c r="G104" s="57"/>
      <c r="H104" s="57"/>
      <c r="I104" s="57"/>
      <c r="J104" s="51"/>
    </row>
  </sheetData>
  <mergeCells count="6">
    <mergeCell ref="I2:I3"/>
    <mergeCell ref="A2:A3"/>
    <mergeCell ref="B2:B3"/>
    <mergeCell ref="C2:C3"/>
    <mergeCell ref="D2:D3"/>
    <mergeCell ref="E2:H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topLeftCell="A82" workbookViewId="0">
      <selection activeCell="M81" sqref="M81"/>
    </sheetView>
  </sheetViews>
  <sheetFormatPr defaultRowHeight="15" x14ac:dyDescent="0.25"/>
  <cols>
    <col min="1" max="1" width="5.7109375" customWidth="1"/>
    <col min="2" max="2" width="10.28515625" customWidth="1"/>
    <col min="3" max="3" width="24.28515625" customWidth="1"/>
    <col min="4" max="4" width="22.140625" customWidth="1"/>
    <col min="5" max="5" width="10.85546875" customWidth="1"/>
  </cols>
  <sheetData>
    <row r="1" spans="1:10" x14ac:dyDescent="0.25">
      <c r="C1" t="s">
        <v>215</v>
      </c>
    </row>
    <row r="3" spans="1:10" ht="18.75" customHeight="1" x14ac:dyDescent="0.25">
      <c r="A3" s="98" t="s">
        <v>0</v>
      </c>
      <c r="B3" s="98" t="s">
        <v>1</v>
      </c>
      <c r="C3" s="98" t="s">
        <v>2</v>
      </c>
      <c r="D3" s="98" t="s">
        <v>3</v>
      </c>
      <c r="E3" s="99" t="s">
        <v>22</v>
      </c>
      <c r="F3" s="99"/>
      <c r="G3" s="99"/>
      <c r="H3" s="99"/>
      <c r="I3" s="91" t="s">
        <v>23</v>
      </c>
    </row>
    <row r="4" spans="1:10" x14ac:dyDescent="0.25">
      <c r="A4" s="98"/>
      <c r="B4" s="98"/>
      <c r="C4" s="98"/>
      <c r="D4" s="98"/>
      <c r="E4" s="6" t="s">
        <v>109</v>
      </c>
      <c r="F4" s="53" t="s">
        <v>110</v>
      </c>
      <c r="G4" s="6" t="s">
        <v>115</v>
      </c>
      <c r="H4" s="6" t="s">
        <v>162</v>
      </c>
      <c r="I4" s="92"/>
    </row>
    <row r="5" spans="1:10" ht="18.75" x14ac:dyDescent="0.3">
      <c r="A5" s="39">
        <v>1</v>
      </c>
      <c r="B5" s="42" t="s">
        <v>174</v>
      </c>
      <c r="C5" s="68" t="s">
        <v>175</v>
      </c>
      <c r="D5" s="68" t="s">
        <v>130</v>
      </c>
      <c r="E5" s="69">
        <v>16</v>
      </c>
      <c r="F5" s="69">
        <v>15</v>
      </c>
      <c r="G5" s="69">
        <v>20</v>
      </c>
      <c r="H5" s="69">
        <v>16</v>
      </c>
      <c r="I5" s="70">
        <v>67</v>
      </c>
      <c r="J5" s="71"/>
    </row>
    <row r="6" spans="1:10" ht="18.75" x14ac:dyDescent="0.3">
      <c r="A6" s="39">
        <v>2</v>
      </c>
      <c r="B6" s="42" t="s">
        <v>174</v>
      </c>
      <c r="C6" s="68" t="s">
        <v>176</v>
      </c>
      <c r="D6" s="68" t="s">
        <v>133</v>
      </c>
      <c r="E6" s="69">
        <v>16</v>
      </c>
      <c r="F6" s="69">
        <v>13</v>
      </c>
      <c r="G6" s="69">
        <v>11</v>
      </c>
      <c r="H6" s="69">
        <v>12</v>
      </c>
      <c r="I6" s="70">
        <v>52</v>
      </c>
      <c r="J6" s="71"/>
    </row>
    <row r="7" spans="1:10" ht="18.75" x14ac:dyDescent="0.3">
      <c r="A7" s="39">
        <v>3</v>
      </c>
      <c r="B7" s="42" t="s">
        <v>174</v>
      </c>
      <c r="C7" s="68" t="s">
        <v>177</v>
      </c>
      <c r="D7" s="68" t="s">
        <v>170</v>
      </c>
      <c r="E7" s="69">
        <v>16</v>
      </c>
      <c r="F7" s="69">
        <v>11</v>
      </c>
      <c r="G7" s="69">
        <v>17</v>
      </c>
      <c r="H7" s="69">
        <v>14</v>
      </c>
      <c r="I7" s="70">
        <v>58</v>
      </c>
      <c r="J7" s="71"/>
    </row>
    <row r="8" spans="1:10" ht="18.75" x14ac:dyDescent="0.3">
      <c r="A8" s="39">
        <v>4</v>
      </c>
      <c r="B8" s="42" t="s">
        <v>174</v>
      </c>
      <c r="C8" s="68" t="s">
        <v>178</v>
      </c>
      <c r="D8" s="68" t="s">
        <v>15</v>
      </c>
      <c r="E8" s="69">
        <v>13</v>
      </c>
      <c r="F8" s="69">
        <v>10</v>
      </c>
      <c r="G8" s="69">
        <v>16</v>
      </c>
      <c r="H8" s="69">
        <v>17</v>
      </c>
      <c r="I8" s="70">
        <v>56</v>
      </c>
      <c r="J8" s="71"/>
    </row>
    <row r="9" spans="1:10" ht="18.75" x14ac:dyDescent="0.3">
      <c r="A9" s="39">
        <v>5</v>
      </c>
      <c r="B9" s="42" t="s">
        <v>174</v>
      </c>
      <c r="C9" s="68" t="s">
        <v>179</v>
      </c>
      <c r="D9" s="68" t="s">
        <v>180</v>
      </c>
      <c r="E9" s="69">
        <v>14</v>
      </c>
      <c r="F9" s="69">
        <v>14</v>
      </c>
      <c r="G9" s="69">
        <v>16</v>
      </c>
      <c r="H9" s="69">
        <v>17</v>
      </c>
      <c r="I9" s="70">
        <v>61</v>
      </c>
      <c r="J9" s="71"/>
    </row>
    <row r="10" spans="1:10" ht="18.75" x14ac:dyDescent="0.3">
      <c r="A10" s="39">
        <v>6</v>
      </c>
      <c r="B10" s="42" t="s">
        <v>174</v>
      </c>
      <c r="C10" s="68" t="s">
        <v>181</v>
      </c>
      <c r="D10" s="68" t="s">
        <v>182</v>
      </c>
      <c r="E10" s="69">
        <v>14</v>
      </c>
      <c r="F10" s="69">
        <v>14</v>
      </c>
      <c r="G10" s="69">
        <v>15</v>
      </c>
      <c r="H10" s="69">
        <v>15</v>
      </c>
      <c r="I10" s="70">
        <v>58</v>
      </c>
      <c r="J10" s="71"/>
    </row>
    <row r="11" spans="1:10" ht="18.75" x14ac:dyDescent="0.3">
      <c r="A11" s="39">
        <v>7</v>
      </c>
      <c r="B11" s="42" t="s">
        <v>174</v>
      </c>
      <c r="C11" s="68" t="s">
        <v>183</v>
      </c>
      <c r="D11" s="68" t="s">
        <v>184</v>
      </c>
      <c r="E11" s="69">
        <v>14</v>
      </c>
      <c r="F11" s="69">
        <v>13</v>
      </c>
      <c r="G11" s="69">
        <v>18</v>
      </c>
      <c r="H11" s="69">
        <v>16</v>
      </c>
      <c r="I11" s="70">
        <v>51</v>
      </c>
      <c r="J11" s="71"/>
    </row>
    <row r="12" spans="1:10" ht="18.75" x14ac:dyDescent="0.3">
      <c r="A12" s="39">
        <v>8</v>
      </c>
      <c r="B12" s="42" t="s">
        <v>174</v>
      </c>
      <c r="C12" s="68" t="s">
        <v>185</v>
      </c>
      <c r="D12" s="68" t="s">
        <v>186</v>
      </c>
      <c r="E12" s="69">
        <v>14</v>
      </c>
      <c r="F12" s="69">
        <v>12</v>
      </c>
      <c r="G12" s="69">
        <v>16</v>
      </c>
      <c r="H12" s="69">
        <v>16</v>
      </c>
      <c r="I12" s="70">
        <v>58</v>
      </c>
      <c r="J12" s="71"/>
    </row>
    <row r="13" spans="1:10" ht="18.75" x14ac:dyDescent="0.3">
      <c r="A13" s="39">
        <v>9</v>
      </c>
      <c r="B13" s="42" t="s">
        <v>174</v>
      </c>
      <c r="C13" s="68" t="s">
        <v>187</v>
      </c>
      <c r="D13" s="68" t="s">
        <v>188</v>
      </c>
      <c r="E13" s="69">
        <v>13</v>
      </c>
      <c r="F13" s="69">
        <v>12</v>
      </c>
      <c r="G13" s="69">
        <v>15</v>
      </c>
      <c r="H13" s="69">
        <v>16</v>
      </c>
      <c r="I13" s="70">
        <v>56</v>
      </c>
      <c r="J13" s="71"/>
    </row>
    <row r="14" spans="1:10" ht="18.75" x14ac:dyDescent="0.3">
      <c r="A14" s="39">
        <v>10</v>
      </c>
      <c r="B14" s="42" t="s">
        <v>174</v>
      </c>
      <c r="C14" s="68" t="s">
        <v>189</v>
      </c>
      <c r="D14" s="68" t="s">
        <v>170</v>
      </c>
      <c r="E14" s="69">
        <v>10</v>
      </c>
      <c r="F14" s="69">
        <v>6</v>
      </c>
      <c r="G14" s="69">
        <v>13</v>
      </c>
      <c r="H14" s="69">
        <v>10</v>
      </c>
      <c r="I14" s="70">
        <v>39</v>
      </c>
      <c r="J14" s="71"/>
    </row>
    <row r="15" spans="1:10" ht="18.75" x14ac:dyDescent="0.3">
      <c r="A15" s="39">
        <v>11</v>
      </c>
      <c r="B15" s="42" t="s">
        <v>174</v>
      </c>
      <c r="C15" s="68" t="s">
        <v>190</v>
      </c>
      <c r="D15" s="68" t="s">
        <v>43</v>
      </c>
      <c r="E15" s="69">
        <v>11</v>
      </c>
      <c r="F15" s="69">
        <v>8</v>
      </c>
      <c r="G15" s="69">
        <v>15</v>
      </c>
      <c r="H15" s="69">
        <v>15</v>
      </c>
      <c r="I15" s="70">
        <v>49</v>
      </c>
      <c r="J15" s="71"/>
    </row>
    <row r="16" spans="1:10" ht="18.75" x14ac:dyDescent="0.3">
      <c r="A16" s="39">
        <v>12</v>
      </c>
      <c r="B16" s="42" t="s">
        <v>174</v>
      </c>
      <c r="C16" s="68" t="s">
        <v>191</v>
      </c>
      <c r="D16" s="68" t="s">
        <v>172</v>
      </c>
      <c r="E16" s="69">
        <v>16</v>
      </c>
      <c r="F16" s="69">
        <v>14</v>
      </c>
      <c r="G16" s="69">
        <v>17</v>
      </c>
      <c r="H16" s="69">
        <v>18</v>
      </c>
      <c r="I16" s="70">
        <v>65</v>
      </c>
      <c r="J16" s="71"/>
    </row>
    <row r="17" spans="1:10" ht="18.75" x14ac:dyDescent="0.3">
      <c r="A17" s="39">
        <v>13</v>
      </c>
      <c r="B17" s="42" t="s">
        <v>174</v>
      </c>
      <c r="C17" s="68" t="s">
        <v>192</v>
      </c>
      <c r="D17" s="68" t="s">
        <v>193</v>
      </c>
      <c r="E17" s="69">
        <v>12</v>
      </c>
      <c r="F17" s="69">
        <v>20</v>
      </c>
      <c r="G17" s="69">
        <v>17</v>
      </c>
      <c r="H17" s="69">
        <v>17</v>
      </c>
      <c r="I17" s="70">
        <v>66</v>
      </c>
      <c r="J17" s="71"/>
    </row>
    <row r="18" spans="1:10" ht="18.75" x14ac:dyDescent="0.3">
      <c r="A18" s="39">
        <v>14</v>
      </c>
      <c r="B18" s="42" t="s">
        <v>174</v>
      </c>
      <c r="C18" s="68" t="s">
        <v>194</v>
      </c>
      <c r="D18" s="68" t="s">
        <v>11</v>
      </c>
      <c r="E18" s="69">
        <v>14</v>
      </c>
      <c r="F18" s="69">
        <v>17</v>
      </c>
      <c r="G18" s="69">
        <v>19</v>
      </c>
      <c r="H18" s="69">
        <v>19</v>
      </c>
      <c r="I18" s="70">
        <v>69</v>
      </c>
      <c r="J18" s="71"/>
    </row>
    <row r="19" spans="1:10" ht="18.75" x14ac:dyDescent="0.3">
      <c r="A19" s="39">
        <v>15</v>
      </c>
      <c r="B19" s="42" t="s">
        <v>174</v>
      </c>
      <c r="C19" s="68" t="s">
        <v>195</v>
      </c>
      <c r="D19" s="68" t="s">
        <v>196</v>
      </c>
      <c r="E19" s="69">
        <v>16</v>
      </c>
      <c r="F19" s="69">
        <v>16</v>
      </c>
      <c r="G19" s="69">
        <v>17</v>
      </c>
      <c r="H19" s="69">
        <v>17</v>
      </c>
      <c r="I19" s="70">
        <v>66</v>
      </c>
      <c r="J19" s="71"/>
    </row>
    <row r="20" spans="1:10" ht="18.75" x14ac:dyDescent="0.3">
      <c r="A20" s="39">
        <v>16</v>
      </c>
      <c r="B20" s="42" t="s">
        <v>174</v>
      </c>
      <c r="C20" s="68" t="s">
        <v>197</v>
      </c>
      <c r="D20" s="68" t="s">
        <v>15</v>
      </c>
      <c r="E20" s="69">
        <v>14</v>
      </c>
      <c r="F20" s="69">
        <v>13</v>
      </c>
      <c r="G20" s="69">
        <v>17</v>
      </c>
      <c r="H20" s="69">
        <v>19</v>
      </c>
      <c r="I20" s="70">
        <v>63</v>
      </c>
      <c r="J20" s="71"/>
    </row>
    <row r="21" spans="1:10" ht="18.75" x14ac:dyDescent="0.3">
      <c r="A21" s="39">
        <v>17</v>
      </c>
      <c r="B21" s="42" t="s">
        <v>174</v>
      </c>
      <c r="C21" s="68" t="s">
        <v>198</v>
      </c>
      <c r="D21" s="68" t="s">
        <v>160</v>
      </c>
      <c r="E21" s="69">
        <v>14</v>
      </c>
      <c r="F21" s="69">
        <v>13</v>
      </c>
      <c r="G21" s="69">
        <v>16</v>
      </c>
      <c r="H21" s="69">
        <v>13</v>
      </c>
      <c r="I21" s="70">
        <v>56</v>
      </c>
      <c r="J21" s="71"/>
    </row>
    <row r="22" spans="1:10" ht="18.75" x14ac:dyDescent="0.3">
      <c r="A22" s="39">
        <v>18</v>
      </c>
      <c r="B22" s="42" t="s">
        <v>174</v>
      </c>
      <c r="C22" s="68" t="s">
        <v>199</v>
      </c>
      <c r="D22" s="68" t="s">
        <v>5</v>
      </c>
      <c r="E22" s="69">
        <v>13</v>
      </c>
      <c r="F22" s="69">
        <v>11</v>
      </c>
      <c r="G22" s="69">
        <v>16</v>
      </c>
      <c r="H22" s="69">
        <v>14</v>
      </c>
      <c r="I22" s="70">
        <v>54</v>
      </c>
      <c r="J22" s="71"/>
    </row>
    <row r="23" spans="1:10" ht="18.75" x14ac:dyDescent="0.3">
      <c r="A23" s="39">
        <v>19</v>
      </c>
      <c r="B23" s="42" t="s">
        <v>174</v>
      </c>
      <c r="C23" s="68" t="s">
        <v>200</v>
      </c>
      <c r="D23" s="68" t="s">
        <v>5</v>
      </c>
      <c r="E23" s="69">
        <v>14</v>
      </c>
      <c r="F23" s="69">
        <v>13</v>
      </c>
      <c r="G23" s="69">
        <v>18</v>
      </c>
      <c r="H23" s="69">
        <v>20</v>
      </c>
      <c r="I23" s="70">
        <v>65</v>
      </c>
      <c r="J23" s="71"/>
    </row>
    <row r="24" spans="1:10" ht="18.75" x14ac:dyDescent="0.3">
      <c r="A24" s="39">
        <v>20</v>
      </c>
      <c r="B24" s="42" t="s">
        <v>174</v>
      </c>
      <c r="C24" s="68" t="s">
        <v>201</v>
      </c>
      <c r="D24" s="68" t="s">
        <v>124</v>
      </c>
      <c r="E24" s="69">
        <v>13</v>
      </c>
      <c r="F24" s="69">
        <v>16</v>
      </c>
      <c r="G24" s="69">
        <v>19</v>
      </c>
      <c r="H24" s="69">
        <v>18</v>
      </c>
      <c r="I24" s="70">
        <v>66</v>
      </c>
      <c r="J24" s="71"/>
    </row>
    <row r="25" spans="1:10" ht="18.75" x14ac:dyDescent="0.3">
      <c r="A25" s="39">
        <v>21</v>
      </c>
      <c r="B25" s="42" t="s">
        <v>174</v>
      </c>
      <c r="C25" s="68" t="s">
        <v>202</v>
      </c>
      <c r="D25" s="68" t="s">
        <v>170</v>
      </c>
      <c r="E25" s="69">
        <v>18</v>
      </c>
      <c r="F25" s="69">
        <v>18</v>
      </c>
      <c r="G25" s="69">
        <v>20</v>
      </c>
      <c r="H25" s="69">
        <v>19</v>
      </c>
      <c r="I25" s="70">
        <v>75</v>
      </c>
      <c r="J25" s="71"/>
    </row>
    <row r="26" spans="1:10" ht="18.75" x14ac:dyDescent="0.3">
      <c r="A26" s="39">
        <v>22</v>
      </c>
      <c r="B26" s="42" t="s">
        <v>174</v>
      </c>
      <c r="C26" s="68" t="s">
        <v>203</v>
      </c>
      <c r="D26" s="68" t="s">
        <v>204</v>
      </c>
      <c r="E26" s="69">
        <v>11</v>
      </c>
      <c r="F26" s="69">
        <v>11</v>
      </c>
      <c r="G26" s="69">
        <v>13</v>
      </c>
      <c r="H26" s="69">
        <v>13</v>
      </c>
      <c r="I26" s="70">
        <v>48</v>
      </c>
      <c r="J26" s="71"/>
    </row>
    <row r="27" spans="1:10" ht="18.75" x14ac:dyDescent="0.3">
      <c r="A27" s="39">
        <v>23</v>
      </c>
      <c r="B27" s="42" t="s">
        <v>174</v>
      </c>
      <c r="C27" s="68" t="s">
        <v>205</v>
      </c>
      <c r="D27" s="68" t="s">
        <v>170</v>
      </c>
      <c r="E27" s="69">
        <v>17</v>
      </c>
      <c r="F27" s="69">
        <v>12</v>
      </c>
      <c r="G27" s="69">
        <v>16</v>
      </c>
      <c r="H27" s="69">
        <v>15</v>
      </c>
      <c r="I27" s="70">
        <v>60</v>
      </c>
      <c r="J27" s="71"/>
    </row>
    <row r="28" spans="1:10" ht="18.75" x14ac:dyDescent="0.3">
      <c r="A28" s="39">
        <v>24</v>
      </c>
      <c r="B28" s="42" t="s">
        <v>174</v>
      </c>
      <c r="C28" s="68" t="s">
        <v>206</v>
      </c>
      <c r="D28" s="68" t="s">
        <v>173</v>
      </c>
      <c r="E28" s="69">
        <v>7</v>
      </c>
      <c r="F28" s="69">
        <v>17</v>
      </c>
      <c r="G28" s="69">
        <v>20</v>
      </c>
      <c r="H28" s="69">
        <v>19</v>
      </c>
      <c r="I28" s="70">
        <v>63</v>
      </c>
      <c r="J28" s="71"/>
    </row>
    <row r="29" spans="1:10" ht="18.75" x14ac:dyDescent="0.3">
      <c r="A29" s="39">
        <v>25</v>
      </c>
      <c r="B29" s="42" t="s">
        <v>174</v>
      </c>
      <c r="C29" s="68" t="s">
        <v>207</v>
      </c>
      <c r="D29" s="68" t="s">
        <v>208</v>
      </c>
      <c r="E29" s="69">
        <v>11</v>
      </c>
      <c r="F29" s="69">
        <v>17</v>
      </c>
      <c r="G29" s="69">
        <v>17</v>
      </c>
      <c r="H29" s="69">
        <v>20</v>
      </c>
      <c r="I29" s="70">
        <v>65</v>
      </c>
      <c r="J29" s="71"/>
    </row>
    <row r="30" spans="1:10" ht="18.75" x14ac:dyDescent="0.3">
      <c r="A30" s="39">
        <v>26</v>
      </c>
      <c r="B30" s="42" t="s">
        <v>174</v>
      </c>
      <c r="C30" s="72" t="s">
        <v>210</v>
      </c>
      <c r="D30" s="72" t="s">
        <v>211</v>
      </c>
      <c r="E30" s="69">
        <v>16</v>
      </c>
      <c r="F30" s="69">
        <v>14</v>
      </c>
      <c r="G30" s="69">
        <v>17</v>
      </c>
      <c r="H30" s="69">
        <v>15</v>
      </c>
      <c r="I30" s="70">
        <v>62</v>
      </c>
      <c r="J30" s="71"/>
    </row>
    <row r="31" spans="1:10" ht="18.75" x14ac:dyDescent="0.3">
      <c r="A31" s="39"/>
      <c r="B31" s="42"/>
      <c r="C31" s="68"/>
      <c r="D31" s="68"/>
      <c r="E31" s="73">
        <v>13.7</v>
      </c>
      <c r="F31" s="73">
        <v>13.5</v>
      </c>
      <c r="G31" s="73">
        <v>16.600000000000001</v>
      </c>
      <c r="H31" s="73">
        <v>16.2</v>
      </c>
      <c r="I31" s="74">
        <v>60</v>
      </c>
      <c r="J31" s="71"/>
    </row>
    <row r="32" spans="1:10" ht="18.75" x14ac:dyDescent="0.3">
      <c r="A32" s="39"/>
      <c r="B32" s="42"/>
      <c r="C32" s="68"/>
      <c r="D32" s="68"/>
      <c r="E32" s="75"/>
      <c r="F32" s="75"/>
      <c r="G32" s="75"/>
      <c r="H32" s="75"/>
      <c r="I32" s="76"/>
      <c r="J32" s="71"/>
    </row>
    <row r="33" spans="1:10" ht="18.75" x14ac:dyDescent="0.3">
      <c r="A33" s="39">
        <v>1</v>
      </c>
      <c r="B33" s="40" t="s">
        <v>171</v>
      </c>
      <c r="C33" s="68" t="s">
        <v>122</v>
      </c>
      <c r="D33" s="68" t="s">
        <v>79</v>
      </c>
      <c r="E33" s="69">
        <v>18</v>
      </c>
      <c r="F33" s="69">
        <v>20</v>
      </c>
      <c r="G33" s="69">
        <v>18</v>
      </c>
      <c r="H33" s="69">
        <v>17</v>
      </c>
      <c r="I33" s="77">
        <v>73</v>
      </c>
      <c r="J33" s="71"/>
    </row>
    <row r="34" spans="1:10" ht="18.75" x14ac:dyDescent="0.3">
      <c r="A34" s="39">
        <v>2</v>
      </c>
      <c r="B34" s="40" t="s">
        <v>171</v>
      </c>
      <c r="C34" s="68" t="s">
        <v>123</v>
      </c>
      <c r="D34" s="68" t="s">
        <v>124</v>
      </c>
      <c r="E34" s="69">
        <v>14</v>
      </c>
      <c r="F34" s="69">
        <v>11</v>
      </c>
      <c r="G34" s="69">
        <v>7</v>
      </c>
      <c r="H34" s="69">
        <v>6</v>
      </c>
      <c r="I34" s="77">
        <v>33</v>
      </c>
      <c r="J34" s="71"/>
    </row>
    <row r="35" spans="1:10" ht="18.75" x14ac:dyDescent="0.3">
      <c r="A35" s="39">
        <v>3</v>
      </c>
      <c r="B35" s="40" t="s">
        <v>4</v>
      </c>
      <c r="C35" s="68" t="s">
        <v>125</v>
      </c>
      <c r="D35" s="68" t="s">
        <v>126</v>
      </c>
      <c r="E35" s="69">
        <v>13</v>
      </c>
      <c r="F35" s="69">
        <v>13</v>
      </c>
      <c r="G35" s="69">
        <v>18</v>
      </c>
      <c r="H35" s="69">
        <v>14</v>
      </c>
      <c r="I35" s="77">
        <v>59</v>
      </c>
      <c r="J35" s="71"/>
    </row>
    <row r="36" spans="1:10" ht="18.75" x14ac:dyDescent="0.3">
      <c r="A36" s="39">
        <v>4</v>
      </c>
      <c r="B36" s="40" t="s">
        <v>171</v>
      </c>
      <c r="C36" s="68" t="s">
        <v>127</v>
      </c>
      <c r="D36" s="68" t="s">
        <v>43</v>
      </c>
      <c r="E36" s="69">
        <v>6</v>
      </c>
      <c r="F36" s="69">
        <v>13</v>
      </c>
      <c r="G36" s="69">
        <v>11</v>
      </c>
      <c r="H36" s="69">
        <v>4</v>
      </c>
      <c r="I36" s="77">
        <v>31</v>
      </c>
      <c r="J36" s="71"/>
    </row>
    <row r="37" spans="1:10" ht="18.75" x14ac:dyDescent="0.3">
      <c r="A37" s="39">
        <v>5</v>
      </c>
      <c r="B37" s="40" t="s">
        <v>171</v>
      </c>
      <c r="C37" s="68" t="s">
        <v>129</v>
      </c>
      <c r="D37" s="68" t="s">
        <v>130</v>
      </c>
      <c r="E37" s="69">
        <v>7</v>
      </c>
      <c r="F37" s="69">
        <v>15</v>
      </c>
      <c r="G37" s="69">
        <v>13</v>
      </c>
      <c r="H37" s="69">
        <v>17</v>
      </c>
      <c r="I37" s="77">
        <v>52</v>
      </c>
      <c r="J37" s="71"/>
    </row>
    <row r="38" spans="1:10" ht="18.75" x14ac:dyDescent="0.3">
      <c r="A38" s="39">
        <v>6</v>
      </c>
      <c r="B38" s="40" t="s">
        <v>171</v>
      </c>
      <c r="C38" s="68" t="s">
        <v>131</v>
      </c>
      <c r="D38" s="68" t="s">
        <v>13</v>
      </c>
      <c r="E38" s="69">
        <v>15</v>
      </c>
      <c r="F38" s="69">
        <v>17</v>
      </c>
      <c r="G38" s="69">
        <v>20</v>
      </c>
      <c r="H38" s="69">
        <v>16</v>
      </c>
      <c r="I38" s="77">
        <v>25</v>
      </c>
      <c r="J38" s="71"/>
    </row>
    <row r="39" spans="1:10" ht="18.75" x14ac:dyDescent="0.3">
      <c r="A39" s="39">
        <v>7</v>
      </c>
      <c r="B39" s="40" t="s">
        <v>171</v>
      </c>
      <c r="C39" s="68" t="s">
        <v>132</v>
      </c>
      <c r="D39" s="68" t="s">
        <v>133</v>
      </c>
      <c r="E39" s="69">
        <v>12</v>
      </c>
      <c r="F39" s="69">
        <v>17</v>
      </c>
      <c r="G39" s="69">
        <v>5</v>
      </c>
      <c r="H39" s="69">
        <v>17</v>
      </c>
      <c r="I39" s="77">
        <v>51</v>
      </c>
      <c r="J39" s="71"/>
    </row>
    <row r="40" spans="1:10" ht="18.75" x14ac:dyDescent="0.3">
      <c r="A40" s="39">
        <v>8</v>
      </c>
      <c r="B40" s="40" t="s">
        <v>171</v>
      </c>
      <c r="C40" s="68" t="s">
        <v>134</v>
      </c>
      <c r="D40" s="68" t="s">
        <v>116</v>
      </c>
      <c r="E40" s="69">
        <v>8</v>
      </c>
      <c r="F40" s="69">
        <v>15</v>
      </c>
      <c r="G40" s="69">
        <v>13</v>
      </c>
      <c r="H40" s="69">
        <v>17</v>
      </c>
      <c r="I40" s="77">
        <v>53</v>
      </c>
      <c r="J40" s="71"/>
    </row>
    <row r="41" spans="1:10" ht="18.75" x14ac:dyDescent="0.3">
      <c r="A41" s="39">
        <v>9</v>
      </c>
      <c r="B41" s="40" t="s">
        <v>171</v>
      </c>
      <c r="C41" s="68" t="s">
        <v>135</v>
      </c>
      <c r="D41" s="68" t="s">
        <v>136</v>
      </c>
      <c r="E41" s="69">
        <v>15</v>
      </c>
      <c r="F41" s="69">
        <v>20</v>
      </c>
      <c r="G41" s="69">
        <v>20</v>
      </c>
      <c r="H41" s="69">
        <v>17</v>
      </c>
      <c r="I41" s="77">
        <v>72</v>
      </c>
      <c r="J41" s="71"/>
    </row>
    <row r="42" spans="1:10" ht="18.75" x14ac:dyDescent="0.3">
      <c r="A42" s="39">
        <v>10</v>
      </c>
      <c r="B42" s="40" t="s">
        <v>171</v>
      </c>
      <c r="C42" s="68" t="s">
        <v>137</v>
      </c>
      <c r="D42" s="68" t="s">
        <v>138</v>
      </c>
      <c r="E42" s="69">
        <v>13</v>
      </c>
      <c r="F42" s="69">
        <v>12</v>
      </c>
      <c r="G42" s="69">
        <v>11</v>
      </c>
      <c r="H42" s="69">
        <v>13</v>
      </c>
      <c r="I42" s="77">
        <v>49</v>
      </c>
      <c r="J42" s="71"/>
    </row>
    <row r="43" spans="1:10" ht="18.75" x14ac:dyDescent="0.3">
      <c r="A43" s="39">
        <v>11</v>
      </c>
      <c r="B43" s="40" t="s">
        <v>171</v>
      </c>
      <c r="C43" s="68" t="s">
        <v>139</v>
      </c>
      <c r="D43" s="68" t="s">
        <v>140</v>
      </c>
      <c r="E43" s="69">
        <v>18</v>
      </c>
      <c r="F43" s="69">
        <v>20</v>
      </c>
      <c r="G43" s="69">
        <v>19</v>
      </c>
      <c r="H43" s="69">
        <v>17</v>
      </c>
      <c r="I43" s="77">
        <v>74</v>
      </c>
      <c r="J43" s="71"/>
    </row>
    <row r="44" spans="1:10" ht="18.75" x14ac:dyDescent="0.3">
      <c r="A44" s="39">
        <v>12</v>
      </c>
      <c r="B44" s="40" t="s">
        <v>171</v>
      </c>
      <c r="C44" s="68" t="s">
        <v>141</v>
      </c>
      <c r="D44" s="68" t="s">
        <v>118</v>
      </c>
      <c r="E44" s="69">
        <v>17</v>
      </c>
      <c r="F44" s="69">
        <v>20</v>
      </c>
      <c r="G44" s="69">
        <v>20</v>
      </c>
      <c r="H44" s="69">
        <v>19</v>
      </c>
      <c r="I44" s="77">
        <v>76</v>
      </c>
      <c r="J44" s="71"/>
    </row>
    <row r="45" spans="1:10" ht="18.75" x14ac:dyDescent="0.3">
      <c r="A45" s="39">
        <v>13</v>
      </c>
      <c r="B45" s="40" t="s">
        <v>171</v>
      </c>
      <c r="C45" s="68" t="s">
        <v>142</v>
      </c>
      <c r="D45" s="68" t="s">
        <v>143</v>
      </c>
      <c r="E45" s="69">
        <v>9</v>
      </c>
      <c r="F45" s="69">
        <v>14</v>
      </c>
      <c r="G45" s="69">
        <v>14</v>
      </c>
      <c r="H45" s="69">
        <v>17</v>
      </c>
      <c r="I45" s="77">
        <v>52</v>
      </c>
      <c r="J45" s="71"/>
    </row>
    <row r="46" spans="1:10" ht="18.75" x14ac:dyDescent="0.3">
      <c r="A46" s="39">
        <v>14</v>
      </c>
      <c r="B46" s="40" t="s">
        <v>171</v>
      </c>
      <c r="C46" s="68" t="s">
        <v>145</v>
      </c>
      <c r="D46" s="68" t="s">
        <v>117</v>
      </c>
      <c r="E46" s="69">
        <v>17</v>
      </c>
      <c r="F46" s="69">
        <v>18</v>
      </c>
      <c r="G46" s="69">
        <v>18</v>
      </c>
      <c r="H46" s="69">
        <v>16</v>
      </c>
      <c r="I46" s="77">
        <v>69</v>
      </c>
      <c r="J46" s="71"/>
    </row>
    <row r="47" spans="1:10" ht="18.75" x14ac:dyDescent="0.3">
      <c r="A47" s="39">
        <v>15</v>
      </c>
      <c r="B47" s="40" t="s">
        <v>171</v>
      </c>
      <c r="C47" s="68" t="s">
        <v>146</v>
      </c>
      <c r="D47" s="68" t="s">
        <v>118</v>
      </c>
      <c r="E47" s="69">
        <v>10</v>
      </c>
      <c r="F47" s="69">
        <v>13</v>
      </c>
      <c r="G47" s="69">
        <v>1</v>
      </c>
      <c r="H47" s="69">
        <v>8</v>
      </c>
      <c r="I47" s="77">
        <v>32</v>
      </c>
      <c r="J47" s="71"/>
    </row>
    <row r="48" spans="1:10" ht="18.75" x14ac:dyDescent="0.3">
      <c r="A48" s="39">
        <v>16</v>
      </c>
      <c r="B48" s="40" t="s">
        <v>171</v>
      </c>
      <c r="C48" s="68" t="s">
        <v>147</v>
      </c>
      <c r="D48" s="68" t="s">
        <v>148</v>
      </c>
      <c r="E48" s="69">
        <v>17</v>
      </c>
      <c r="F48" s="69">
        <v>19</v>
      </c>
      <c r="G48" s="69">
        <v>17</v>
      </c>
      <c r="H48" s="69">
        <v>18</v>
      </c>
      <c r="I48" s="77">
        <v>71</v>
      </c>
      <c r="J48" s="71"/>
    </row>
    <row r="49" spans="1:10" ht="18.75" x14ac:dyDescent="0.3">
      <c r="A49" s="39">
        <v>17</v>
      </c>
      <c r="B49" s="40" t="s">
        <v>171</v>
      </c>
      <c r="C49" s="68" t="s">
        <v>149</v>
      </c>
      <c r="D49" s="68" t="s">
        <v>150</v>
      </c>
      <c r="E49" s="69">
        <v>12</v>
      </c>
      <c r="F49" s="69">
        <v>16</v>
      </c>
      <c r="G49" s="69">
        <v>5</v>
      </c>
      <c r="H49" s="69">
        <v>17</v>
      </c>
      <c r="I49" s="77">
        <v>50</v>
      </c>
      <c r="J49" s="71"/>
    </row>
    <row r="50" spans="1:10" ht="18.75" x14ac:dyDescent="0.3">
      <c r="A50" s="39">
        <v>18</v>
      </c>
      <c r="B50" s="40" t="s">
        <v>171</v>
      </c>
      <c r="C50" s="68" t="s">
        <v>151</v>
      </c>
      <c r="D50" s="68" t="s">
        <v>152</v>
      </c>
      <c r="E50" s="69">
        <v>16</v>
      </c>
      <c r="F50" s="69">
        <v>19</v>
      </c>
      <c r="G50" s="69">
        <v>18</v>
      </c>
      <c r="H50" s="69">
        <v>16</v>
      </c>
      <c r="I50" s="77">
        <v>69</v>
      </c>
      <c r="J50" s="71"/>
    </row>
    <row r="51" spans="1:10" ht="18.75" x14ac:dyDescent="0.3">
      <c r="A51" s="39">
        <v>19</v>
      </c>
      <c r="B51" s="40" t="s">
        <v>171</v>
      </c>
      <c r="C51" s="68" t="s">
        <v>153</v>
      </c>
      <c r="D51" s="68" t="s">
        <v>154</v>
      </c>
      <c r="E51" s="69">
        <v>11</v>
      </c>
      <c r="F51" s="69">
        <v>15</v>
      </c>
      <c r="G51" s="69">
        <v>10</v>
      </c>
      <c r="H51" s="69">
        <v>15</v>
      </c>
      <c r="I51" s="77">
        <v>51</v>
      </c>
      <c r="J51" s="71"/>
    </row>
    <row r="52" spans="1:10" ht="18.75" x14ac:dyDescent="0.3">
      <c r="A52" s="39">
        <v>20</v>
      </c>
      <c r="B52" s="40" t="s">
        <v>171</v>
      </c>
      <c r="C52" s="68" t="s">
        <v>155</v>
      </c>
      <c r="D52" s="68" t="s">
        <v>156</v>
      </c>
      <c r="E52" s="69">
        <v>8</v>
      </c>
      <c r="F52" s="69">
        <v>5</v>
      </c>
      <c r="G52" s="69">
        <v>9</v>
      </c>
      <c r="H52" s="69">
        <v>6</v>
      </c>
      <c r="I52" s="77">
        <v>28</v>
      </c>
      <c r="J52" s="71"/>
    </row>
    <row r="53" spans="1:10" ht="18.75" x14ac:dyDescent="0.3">
      <c r="A53" s="39">
        <v>21</v>
      </c>
      <c r="B53" s="40" t="s">
        <v>171</v>
      </c>
      <c r="C53" s="68" t="s">
        <v>157</v>
      </c>
      <c r="D53" s="68" t="s">
        <v>158</v>
      </c>
      <c r="E53" s="69">
        <v>17</v>
      </c>
      <c r="F53" s="69">
        <v>18</v>
      </c>
      <c r="G53" s="69">
        <v>19</v>
      </c>
      <c r="H53" s="69">
        <v>19</v>
      </c>
      <c r="I53" s="77">
        <v>73</v>
      </c>
      <c r="J53" s="71"/>
    </row>
    <row r="54" spans="1:10" ht="18.75" x14ac:dyDescent="0.3">
      <c r="A54" s="39">
        <v>22</v>
      </c>
      <c r="B54" s="40" t="s">
        <v>171</v>
      </c>
      <c r="C54" s="68" t="s">
        <v>159</v>
      </c>
      <c r="D54" s="68" t="s">
        <v>160</v>
      </c>
      <c r="E54" s="78">
        <v>18</v>
      </c>
      <c r="F54" s="78">
        <v>20</v>
      </c>
      <c r="G54" s="69">
        <v>19</v>
      </c>
      <c r="H54" s="69">
        <v>18</v>
      </c>
      <c r="I54" s="77">
        <v>75</v>
      </c>
      <c r="J54" s="71"/>
    </row>
    <row r="55" spans="1:10" ht="18.75" x14ac:dyDescent="0.3">
      <c r="A55" s="39"/>
      <c r="B55" s="40"/>
      <c r="C55" s="68"/>
      <c r="D55" s="68"/>
      <c r="E55" s="79" t="s">
        <v>213</v>
      </c>
      <c r="F55" s="79" t="s">
        <v>214</v>
      </c>
      <c r="G55" s="80">
        <v>14</v>
      </c>
      <c r="H55" s="80">
        <v>14</v>
      </c>
      <c r="I55" s="81">
        <v>55</v>
      </c>
      <c r="J55" s="71"/>
    </row>
    <row r="56" spans="1:10" ht="18.75" x14ac:dyDescent="0.3">
      <c r="A56" s="39"/>
      <c r="B56" s="40"/>
      <c r="C56" s="77"/>
      <c r="D56" s="77"/>
      <c r="E56" s="82"/>
      <c r="F56" s="82"/>
      <c r="G56" s="82"/>
      <c r="H56" s="82"/>
      <c r="I56" s="83"/>
      <c r="J56" s="71"/>
    </row>
    <row r="57" spans="1:10" ht="18.75" x14ac:dyDescent="0.3">
      <c r="A57" s="39">
        <v>1</v>
      </c>
      <c r="B57" s="40" t="s">
        <v>16</v>
      </c>
      <c r="C57" s="68" t="s">
        <v>34</v>
      </c>
      <c r="D57" s="68" t="s">
        <v>35</v>
      </c>
      <c r="E57" s="69">
        <v>3</v>
      </c>
      <c r="F57" s="69">
        <v>6</v>
      </c>
      <c r="G57" s="69">
        <v>2</v>
      </c>
      <c r="H57" s="69">
        <v>5</v>
      </c>
      <c r="I57" s="77">
        <v>16</v>
      </c>
      <c r="J57" s="71"/>
    </row>
    <row r="58" spans="1:10" ht="18.75" x14ac:dyDescent="0.3">
      <c r="A58" s="39">
        <v>2</v>
      </c>
      <c r="B58" s="40" t="s">
        <v>16</v>
      </c>
      <c r="C58" s="68" t="s">
        <v>36</v>
      </c>
      <c r="D58" s="68" t="s">
        <v>37</v>
      </c>
      <c r="E58" s="69"/>
      <c r="F58" s="69"/>
      <c r="G58" s="69"/>
      <c r="H58" s="69"/>
      <c r="I58" s="77"/>
      <c r="J58" s="71"/>
    </row>
    <row r="59" spans="1:10" ht="18.75" x14ac:dyDescent="0.3">
      <c r="A59" s="39">
        <v>3</v>
      </c>
      <c r="B59" s="40" t="s">
        <v>16</v>
      </c>
      <c r="C59" s="68" t="s">
        <v>38</v>
      </c>
      <c r="D59" s="68" t="s">
        <v>39</v>
      </c>
      <c r="E59" s="69"/>
      <c r="F59" s="69"/>
      <c r="G59" s="69"/>
      <c r="H59" s="69"/>
      <c r="I59" s="77"/>
      <c r="J59" s="71"/>
    </row>
    <row r="60" spans="1:10" ht="18.75" x14ac:dyDescent="0.3">
      <c r="A60" s="39">
        <v>4</v>
      </c>
      <c r="B60" s="40" t="s">
        <v>16</v>
      </c>
      <c r="C60" s="68" t="s">
        <v>40</v>
      </c>
      <c r="D60" s="68" t="s">
        <v>41</v>
      </c>
      <c r="E60" s="69">
        <v>11</v>
      </c>
      <c r="F60" s="69">
        <v>8</v>
      </c>
      <c r="G60" s="69">
        <v>12</v>
      </c>
      <c r="H60" s="69">
        <v>15</v>
      </c>
      <c r="I60" s="77">
        <v>46</v>
      </c>
      <c r="J60" s="71"/>
    </row>
    <row r="61" spans="1:10" ht="18.75" x14ac:dyDescent="0.3">
      <c r="A61" s="39">
        <v>5</v>
      </c>
      <c r="B61" s="40" t="s">
        <v>16</v>
      </c>
      <c r="C61" s="68" t="s">
        <v>42</v>
      </c>
      <c r="D61" s="68" t="s">
        <v>43</v>
      </c>
      <c r="E61" s="69">
        <v>17</v>
      </c>
      <c r="F61" s="69">
        <v>10</v>
      </c>
      <c r="G61" s="69">
        <v>10</v>
      </c>
      <c r="H61" s="69">
        <v>17</v>
      </c>
      <c r="I61" s="77">
        <v>54</v>
      </c>
      <c r="J61" s="71"/>
    </row>
    <row r="62" spans="1:10" ht="18.75" x14ac:dyDescent="0.3">
      <c r="A62" s="39">
        <v>6</v>
      </c>
      <c r="B62" s="40" t="s">
        <v>16</v>
      </c>
      <c r="C62" s="68" t="s">
        <v>45</v>
      </c>
      <c r="D62" s="68" t="s">
        <v>44</v>
      </c>
      <c r="E62" s="69">
        <v>19</v>
      </c>
      <c r="F62" s="69">
        <v>19</v>
      </c>
      <c r="G62" s="69">
        <v>19</v>
      </c>
      <c r="H62" s="69">
        <v>18</v>
      </c>
      <c r="I62" s="77">
        <v>75</v>
      </c>
      <c r="J62" s="71"/>
    </row>
    <row r="63" spans="1:10" ht="18.75" x14ac:dyDescent="0.3">
      <c r="A63" s="39">
        <v>7</v>
      </c>
      <c r="B63" s="40" t="s">
        <v>16</v>
      </c>
      <c r="C63" s="68" t="s">
        <v>46</v>
      </c>
      <c r="D63" s="68" t="s">
        <v>44</v>
      </c>
      <c r="E63" s="69">
        <v>13</v>
      </c>
      <c r="F63" s="69">
        <v>16</v>
      </c>
      <c r="G63" s="69">
        <v>17</v>
      </c>
      <c r="H63" s="69">
        <v>16</v>
      </c>
      <c r="I63" s="77">
        <v>62</v>
      </c>
      <c r="J63" s="71"/>
    </row>
    <row r="64" spans="1:10" ht="18.75" x14ac:dyDescent="0.3">
      <c r="A64" s="39">
        <v>8</v>
      </c>
      <c r="B64" s="40" t="s">
        <v>16</v>
      </c>
      <c r="C64" s="68" t="s">
        <v>75</v>
      </c>
      <c r="D64" s="68" t="s">
        <v>76</v>
      </c>
      <c r="E64" s="69">
        <v>15</v>
      </c>
      <c r="F64" s="69">
        <v>17</v>
      </c>
      <c r="G64" s="69">
        <v>16</v>
      </c>
      <c r="H64" s="69">
        <v>17</v>
      </c>
      <c r="I64" s="77">
        <v>65</v>
      </c>
      <c r="J64" s="71"/>
    </row>
    <row r="65" spans="1:10" ht="18.75" x14ac:dyDescent="0.3">
      <c r="A65" s="39">
        <v>9</v>
      </c>
      <c r="B65" s="40" t="s">
        <v>16</v>
      </c>
      <c r="C65" s="68" t="s">
        <v>74</v>
      </c>
      <c r="D65" s="68" t="s">
        <v>73</v>
      </c>
      <c r="E65" s="69">
        <v>20</v>
      </c>
      <c r="F65" s="69">
        <v>20</v>
      </c>
      <c r="G65" s="69">
        <v>20</v>
      </c>
      <c r="H65" s="69">
        <v>17</v>
      </c>
      <c r="I65" s="77">
        <v>77</v>
      </c>
      <c r="J65" s="71"/>
    </row>
    <row r="66" spans="1:10" ht="18.75" x14ac:dyDescent="0.3">
      <c r="A66" s="39">
        <v>10</v>
      </c>
      <c r="B66" s="40" t="s">
        <v>16</v>
      </c>
      <c r="C66" s="68" t="s">
        <v>72</v>
      </c>
      <c r="D66" s="68" t="s">
        <v>19</v>
      </c>
      <c r="E66" s="69">
        <v>13</v>
      </c>
      <c r="F66" s="69">
        <v>17</v>
      </c>
      <c r="G66" s="69">
        <v>17</v>
      </c>
      <c r="H66" s="69">
        <v>19</v>
      </c>
      <c r="I66" s="77">
        <v>66</v>
      </c>
      <c r="J66" s="71"/>
    </row>
    <row r="67" spans="1:10" ht="18.75" x14ac:dyDescent="0.3">
      <c r="A67" s="39">
        <v>11</v>
      </c>
      <c r="B67" s="40" t="s">
        <v>16</v>
      </c>
      <c r="C67" s="68" t="s">
        <v>71</v>
      </c>
      <c r="D67" s="68" t="s">
        <v>70</v>
      </c>
      <c r="E67" s="69">
        <v>4</v>
      </c>
      <c r="F67" s="69">
        <v>7</v>
      </c>
      <c r="G67" s="69">
        <v>6</v>
      </c>
      <c r="H67" s="69">
        <v>4</v>
      </c>
      <c r="I67" s="77">
        <v>21</v>
      </c>
      <c r="J67" s="71"/>
    </row>
    <row r="68" spans="1:10" ht="18.75" x14ac:dyDescent="0.3">
      <c r="A68" s="39">
        <v>12</v>
      </c>
      <c r="B68" s="40" t="s">
        <v>16</v>
      </c>
      <c r="C68" s="68" t="s">
        <v>68</v>
      </c>
      <c r="D68" s="68" t="s">
        <v>69</v>
      </c>
      <c r="E68" s="69">
        <v>12</v>
      </c>
      <c r="F68" s="69">
        <v>20</v>
      </c>
      <c r="G68" s="69">
        <v>18</v>
      </c>
      <c r="H68" s="69">
        <v>16</v>
      </c>
      <c r="I68" s="77">
        <v>66</v>
      </c>
      <c r="J68" s="71"/>
    </row>
    <row r="69" spans="1:10" ht="18.75" x14ac:dyDescent="0.3">
      <c r="A69" s="39">
        <v>13</v>
      </c>
      <c r="B69" s="40" t="s">
        <v>16</v>
      </c>
      <c r="C69" s="68" t="s">
        <v>67</v>
      </c>
      <c r="D69" s="68" t="s">
        <v>44</v>
      </c>
      <c r="E69" s="69">
        <v>12</v>
      </c>
      <c r="F69" s="69">
        <v>19</v>
      </c>
      <c r="G69" s="69">
        <v>18</v>
      </c>
      <c r="H69" s="69">
        <v>16</v>
      </c>
      <c r="I69" s="77">
        <v>65</v>
      </c>
      <c r="J69" s="71"/>
    </row>
    <row r="70" spans="1:10" ht="18.75" x14ac:dyDescent="0.3">
      <c r="A70" s="39">
        <v>14</v>
      </c>
      <c r="B70" s="40" t="s">
        <v>16</v>
      </c>
      <c r="C70" s="68" t="s">
        <v>65</v>
      </c>
      <c r="D70" s="68" t="s">
        <v>66</v>
      </c>
      <c r="E70" s="69">
        <v>16</v>
      </c>
      <c r="F70" s="69">
        <v>18</v>
      </c>
      <c r="G70" s="69">
        <v>17</v>
      </c>
      <c r="H70" s="69">
        <v>12</v>
      </c>
      <c r="I70" s="77">
        <v>63</v>
      </c>
      <c r="J70" s="71"/>
    </row>
    <row r="71" spans="1:10" ht="18.75" x14ac:dyDescent="0.3">
      <c r="A71" s="39">
        <v>15</v>
      </c>
      <c r="B71" s="40" t="s">
        <v>16</v>
      </c>
      <c r="C71" s="68" t="s">
        <v>64</v>
      </c>
      <c r="D71" s="68" t="s">
        <v>6</v>
      </c>
      <c r="E71" s="69">
        <v>19</v>
      </c>
      <c r="F71" s="69">
        <v>20</v>
      </c>
      <c r="G71" s="69">
        <v>19</v>
      </c>
      <c r="H71" s="69">
        <v>18</v>
      </c>
      <c r="I71" s="77">
        <v>76</v>
      </c>
      <c r="J71" s="71"/>
    </row>
    <row r="72" spans="1:10" ht="18.75" x14ac:dyDescent="0.3">
      <c r="A72" s="39">
        <v>16</v>
      </c>
      <c r="B72" s="40" t="s">
        <v>16</v>
      </c>
      <c r="C72" s="68" t="s">
        <v>62</v>
      </c>
      <c r="D72" s="68" t="s">
        <v>63</v>
      </c>
      <c r="E72" s="69">
        <v>13</v>
      </c>
      <c r="F72" s="69">
        <v>16</v>
      </c>
      <c r="G72" s="69">
        <v>12</v>
      </c>
      <c r="H72" s="69">
        <v>7</v>
      </c>
      <c r="I72" s="77">
        <v>48</v>
      </c>
      <c r="J72" s="71"/>
    </row>
    <row r="73" spans="1:10" ht="18.75" x14ac:dyDescent="0.3">
      <c r="A73" s="39">
        <v>17</v>
      </c>
      <c r="B73" s="40" t="s">
        <v>16</v>
      </c>
      <c r="C73" s="68" t="s">
        <v>58</v>
      </c>
      <c r="D73" s="68" t="s">
        <v>59</v>
      </c>
      <c r="E73" s="69">
        <v>18</v>
      </c>
      <c r="F73" s="69">
        <v>18</v>
      </c>
      <c r="G73" s="69">
        <v>14</v>
      </c>
      <c r="H73" s="69">
        <v>10</v>
      </c>
      <c r="I73" s="77">
        <v>60</v>
      </c>
      <c r="J73" s="71"/>
    </row>
    <row r="74" spans="1:10" ht="18.75" x14ac:dyDescent="0.3">
      <c r="A74" s="39">
        <v>18</v>
      </c>
      <c r="B74" s="40" t="s">
        <v>16</v>
      </c>
      <c r="C74" s="68" t="s">
        <v>57</v>
      </c>
      <c r="D74" s="68" t="s">
        <v>7</v>
      </c>
      <c r="E74" s="69">
        <v>18</v>
      </c>
      <c r="F74" s="69">
        <v>15</v>
      </c>
      <c r="G74" s="69">
        <v>16</v>
      </c>
      <c r="H74" s="69">
        <v>18</v>
      </c>
      <c r="I74" s="77">
        <v>67</v>
      </c>
      <c r="J74" s="71"/>
    </row>
    <row r="75" spans="1:10" ht="18.75" x14ac:dyDescent="0.3">
      <c r="A75" s="39">
        <v>19</v>
      </c>
      <c r="B75" s="40" t="s">
        <v>16</v>
      </c>
      <c r="C75" s="68" t="s">
        <v>55</v>
      </c>
      <c r="D75" s="68" t="s">
        <v>56</v>
      </c>
      <c r="E75" s="69">
        <v>14</v>
      </c>
      <c r="F75" s="69">
        <v>16</v>
      </c>
      <c r="G75" s="69">
        <v>15</v>
      </c>
      <c r="H75" s="69">
        <v>9</v>
      </c>
      <c r="I75" s="77">
        <v>54</v>
      </c>
      <c r="J75" s="71"/>
    </row>
    <row r="76" spans="1:10" ht="18.75" x14ac:dyDescent="0.3">
      <c r="A76" s="39">
        <v>20</v>
      </c>
      <c r="B76" s="40" t="s">
        <v>16</v>
      </c>
      <c r="C76" s="68" t="s">
        <v>53</v>
      </c>
      <c r="D76" s="68" t="s">
        <v>54</v>
      </c>
      <c r="E76" s="69">
        <v>18</v>
      </c>
      <c r="F76" s="69">
        <v>18</v>
      </c>
      <c r="G76" s="69">
        <v>18</v>
      </c>
      <c r="H76" s="69">
        <v>12</v>
      </c>
      <c r="I76" s="77">
        <v>66</v>
      </c>
      <c r="J76" s="71"/>
    </row>
    <row r="77" spans="1:10" ht="18.75" x14ac:dyDescent="0.3">
      <c r="A77" s="39">
        <v>21</v>
      </c>
      <c r="B77" s="40" t="s">
        <v>16</v>
      </c>
      <c r="C77" s="68" t="s">
        <v>60</v>
      </c>
      <c r="D77" s="68" t="s">
        <v>61</v>
      </c>
      <c r="E77" s="69">
        <v>20</v>
      </c>
      <c r="F77" s="69">
        <v>12</v>
      </c>
      <c r="G77" s="69">
        <v>16</v>
      </c>
      <c r="H77" s="69">
        <v>15</v>
      </c>
      <c r="I77" s="77">
        <v>63</v>
      </c>
      <c r="J77" s="71"/>
    </row>
    <row r="78" spans="1:10" ht="18.75" x14ac:dyDescent="0.3">
      <c r="A78" s="39">
        <v>22</v>
      </c>
      <c r="B78" s="40" t="s">
        <v>16</v>
      </c>
      <c r="C78" s="68" t="s">
        <v>52</v>
      </c>
      <c r="D78" s="68" t="s">
        <v>44</v>
      </c>
      <c r="E78" s="69">
        <v>6</v>
      </c>
      <c r="F78" s="69">
        <v>8</v>
      </c>
      <c r="G78" s="69">
        <v>5</v>
      </c>
      <c r="H78" s="69">
        <v>6</v>
      </c>
      <c r="I78" s="77">
        <v>25</v>
      </c>
      <c r="J78" s="71"/>
    </row>
    <row r="79" spans="1:10" ht="18.75" x14ac:dyDescent="0.3">
      <c r="A79" s="39">
        <v>23</v>
      </c>
      <c r="B79" s="40" t="s">
        <v>16</v>
      </c>
      <c r="C79" s="68" t="s">
        <v>51</v>
      </c>
      <c r="D79" s="68" t="s">
        <v>8</v>
      </c>
      <c r="E79" s="69">
        <v>3</v>
      </c>
      <c r="F79" s="69">
        <v>10</v>
      </c>
      <c r="G79" s="69">
        <v>4</v>
      </c>
      <c r="H79" s="69">
        <v>15</v>
      </c>
      <c r="I79" s="77">
        <v>32</v>
      </c>
      <c r="J79" s="71"/>
    </row>
    <row r="80" spans="1:10" ht="18.75" x14ac:dyDescent="0.3">
      <c r="A80" s="39">
        <v>24</v>
      </c>
      <c r="B80" s="40" t="s">
        <v>16</v>
      </c>
      <c r="C80" s="68" t="s">
        <v>49</v>
      </c>
      <c r="D80" s="68" t="s">
        <v>50</v>
      </c>
      <c r="E80" s="69">
        <v>5</v>
      </c>
      <c r="F80" s="69">
        <v>4</v>
      </c>
      <c r="G80" s="69">
        <v>5</v>
      </c>
      <c r="H80" s="69">
        <v>6</v>
      </c>
      <c r="I80" s="77">
        <v>20</v>
      </c>
      <c r="J80" s="71"/>
    </row>
    <row r="81" spans="1:10" ht="18.75" x14ac:dyDescent="0.3">
      <c r="A81" s="39">
        <v>25</v>
      </c>
      <c r="B81" s="40" t="s">
        <v>16</v>
      </c>
      <c r="C81" s="68" t="s">
        <v>47</v>
      </c>
      <c r="D81" s="68" t="s">
        <v>48</v>
      </c>
      <c r="E81" s="69">
        <v>17</v>
      </c>
      <c r="F81" s="69">
        <v>17</v>
      </c>
      <c r="G81" s="69">
        <v>16</v>
      </c>
      <c r="H81" s="69">
        <v>18</v>
      </c>
      <c r="I81" s="77">
        <v>68</v>
      </c>
      <c r="J81" s="71"/>
    </row>
    <row r="82" spans="1:10" ht="18.75" x14ac:dyDescent="0.3">
      <c r="A82" s="39">
        <v>26</v>
      </c>
      <c r="B82" s="40" t="s">
        <v>16</v>
      </c>
      <c r="C82" s="84"/>
      <c r="D82" s="84"/>
      <c r="E82" s="82">
        <f>AVERAGE(E56:E81)</f>
        <v>13.304347826086957</v>
      </c>
      <c r="F82" s="82">
        <f>AVERAGE(F56:F81)</f>
        <v>14.391304347826088</v>
      </c>
      <c r="G82" s="82">
        <f>AVERAGE(G56:G81)</f>
        <v>13.565217391304348</v>
      </c>
      <c r="H82" s="82">
        <f>AVERAGE(H56:H81)</f>
        <v>13.304347826086957</v>
      </c>
      <c r="I82" s="85">
        <f>AVERAGE(I56:I81)</f>
        <v>54.565217391304351</v>
      </c>
      <c r="J82" s="71"/>
    </row>
    <row r="83" spans="1:10" ht="18.75" x14ac:dyDescent="0.3">
      <c r="A83" s="41"/>
      <c r="B83" s="41"/>
      <c r="C83" s="77"/>
      <c r="D83" s="77"/>
      <c r="E83" s="82"/>
      <c r="F83" s="82"/>
      <c r="G83" s="82"/>
      <c r="H83" s="82"/>
      <c r="I83" s="85"/>
      <c r="J83" s="71"/>
    </row>
    <row r="84" spans="1:10" ht="18.75" x14ac:dyDescent="0.3">
      <c r="A84" s="39">
        <v>1</v>
      </c>
      <c r="B84" s="68" t="s">
        <v>77</v>
      </c>
      <c r="C84" s="68" t="s">
        <v>78</v>
      </c>
      <c r="D84" s="68" t="s">
        <v>79</v>
      </c>
      <c r="E84" s="69">
        <v>5</v>
      </c>
      <c r="F84" s="69">
        <v>5</v>
      </c>
      <c r="G84" s="69">
        <v>8</v>
      </c>
      <c r="H84" s="69">
        <v>5</v>
      </c>
      <c r="I84" s="77">
        <v>23</v>
      </c>
      <c r="J84" s="71"/>
    </row>
    <row r="85" spans="1:10" ht="18.75" x14ac:dyDescent="0.3">
      <c r="A85" s="39">
        <v>2</v>
      </c>
      <c r="B85" s="68" t="s">
        <v>77</v>
      </c>
      <c r="C85" s="68" t="s">
        <v>80</v>
      </c>
      <c r="D85" s="68" t="s">
        <v>43</v>
      </c>
      <c r="E85" s="69">
        <v>7</v>
      </c>
      <c r="F85" s="69">
        <v>10</v>
      </c>
      <c r="G85" s="69">
        <v>11</v>
      </c>
      <c r="H85" s="69">
        <v>10</v>
      </c>
      <c r="I85" s="77">
        <v>38</v>
      </c>
      <c r="J85" s="71"/>
    </row>
    <row r="86" spans="1:10" ht="18.75" x14ac:dyDescent="0.3">
      <c r="A86" s="39">
        <v>3</v>
      </c>
      <c r="B86" s="68" t="s">
        <v>77</v>
      </c>
      <c r="C86" s="68" t="s">
        <v>81</v>
      </c>
      <c r="D86" s="68" t="s">
        <v>82</v>
      </c>
      <c r="E86" s="69">
        <v>12</v>
      </c>
      <c r="F86" s="69">
        <v>13</v>
      </c>
      <c r="G86" s="69">
        <v>17</v>
      </c>
      <c r="H86" s="69">
        <v>11</v>
      </c>
      <c r="I86" s="77">
        <v>53</v>
      </c>
      <c r="J86" s="71"/>
    </row>
    <row r="87" spans="1:10" ht="18.75" x14ac:dyDescent="0.3">
      <c r="A87" s="39">
        <v>4</v>
      </c>
      <c r="B87" s="68" t="s">
        <v>77</v>
      </c>
      <c r="C87" s="68" t="s">
        <v>63</v>
      </c>
      <c r="D87" s="68" t="s">
        <v>8</v>
      </c>
      <c r="E87" s="69">
        <v>6</v>
      </c>
      <c r="F87" s="69">
        <v>3</v>
      </c>
      <c r="G87" s="69">
        <v>5</v>
      </c>
      <c r="H87" s="69">
        <v>2</v>
      </c>
      <c r="I87" s="77">
        <v>16</v>
      </c>
      <c r="J87" s="71"/>
    </row>
    <row r="88" spans="1:10" ht="18.75" x14ac:dyDescent="0.3">
      <c r="A88" s="39">
        <v>5</v>
      </c>
      <c r="B88" s="68" t="s">
        <v>77</v>
      </c>
      <c r="C88" s="68" t="s">
        <v>83</v>
      </c>
      <c r="D88" s="68" t="s">
        <v>17</v>
      </c>
      <c r="E88" s="69" t="s">
        <v>212</v>
      </c>
      <c r="F88" s="69" t="s">
        <v>212</v>
      </c>
      <c r="G88" s="69" t="s">
        <v>212</v>
      </c>
      <c r="H88" s="69" t="s">
        <v>212</v>
      </c>
      <c r="I88" s="77" t="s">
        <v>212</v>
      </c>
      <c r="J88" s="71"/>
    </row>
    <row r="89" spans="1:10" ht="18.75" x14ac:dyDescent="0.3">
      <c r="A89" s="39">
        <v>6</v>
      </c>
      <c r="B89" s="68" t="s">
        <v>77</v>
      </c>
      <c r="C89" s="68" t="s">
        <v>84</v>
      </c>
      <c r="D89" s="68" t="s">
        <v>5</v>
      </c>
      <c r="E89" s="69" t="s">
        <v>212</v>
      </c>
      <c r="F89" s="69" t="s">
        <v>212</v>
      </c>
      <c r="G89" s="69" t="s">
        <v>212</v>
      </c>
      <c r="H89" s="69" t="s">
        <v>212</v>
      </c>
      <c r="I89" s="77" t="s">
        <v>212</v>
      </c>
      <c r="J89" s="71"/>
    </row>
    <row r="90" spans="1:10" ht="18.75" x14ac:dyDescent="0.3">
      <c r="A90" s="39">
        <v>7</v>
      </c>
      <c r="B90" s="68" t="s">
        <v>77</v>
      </c>
      <c r="C90" s="68" t="s">
        <v>85</v>
      </c>
      <c r="D90" s="68" t="s">
        <v>86</v>
      </c>
      <c r="E90" s="69">
        <v>3</v>
      </c>
      <c r="F90" s="69">
        <v>8</v>
      </c>
      <c r="G90" s="69">
        <v>11</v>
      </c>
      <c r="H90" s="69">
        <v>13</v>
      </c>
      <c r="I90" s="77">
        <v>35</v>
      </c>
      <c r="J90" s="71"/>
    </row>
    <row r="91" spans="1:10" ht="18.75" x14ac:dyDescent="0.3">
      <c r="A91" s="39">
        <v>8</v>
      </c>
      <c r="B91" s="68" t="s">
        <v>77</v>
      </c>
      <c r="C91" s="68" t="s">
        <v>87</v>
      </c>
      <c r="D91" s="68" t="s">
        <v>10</v>
      </c>
      <c r="E91" s="69">
        <v>13</v>
      </c>
      <c r="F91" s="69">
        <v>12</v>
      </c>
      <c r="G91" s="69">
        <v>14</v>
      </c>
      <c r="H91" s="69">
        <v>13</v>
      </c>
      <c r="I91" s="77">
        <v>52</v>
      </c>
      <c r="J91" s="71"/>
    </row>
    <row r="92" spans="1:10" ht="18.75" x14ac:dyDescent="0.3">
      <c r="A92" s="39">
        <v>9</v>
      </c>
      <c r="B92" s="68" t="s">
        <v>77</v>
      </c>
      <c r="C92" s="68" t="s">
        <v>88</v>
      </c>
      <c r="D92" s="68" t="s">
        <v>89</v>
      </c>
      <c r="E92" s="69">
        <v>5</v>
      </c>
      <c r="F92" s="69">
        <v>3</v>
      </c>
      <c r="G92" s="69">
        <v>10</v>
      </c>
      <c r="H92" s="69">
        <v>5</v>
      </c>
      <c r="I92" s="77">
        <v>23</v>
      </c>
      <c r="J92" s="71"/>
    </row>
    <row r="93" spans="1:10" ht="18.75" x14ac:dyDescent="0.3">
      <c r="A93" s="39">
        <v>10</v>
      </c>
      <c r="B93" s="68" t="s">
        <v>77</v>
      </c>
      <c r="C93" s="68" t="s">
        <v>90</v>
      </c>
      <c r="D93" s="68" t="s">
        <v>91</v>
      </c>
      <c r="E93" s="69">
        <v>15</v>
      </c>
      <c r="F93" s="69">
        <v>14</v>
      </c>
      <c r="G93" s="69">
        <v>15</v>
      </c>
      <c r="H93" s="69">
        <v>15</v>
      </c>
      <c r="I93" s="77">
        <v>59</v>
      </c>
      <c r="J93" s="71"/>
    </row>
    <row r="94" spans="1:10" ht="18.75" x14ac:dyDescent="0.3">
      <c r="A94" s="39">
        <v>11</v>
      </c>
      <c r="B94" s="68" t="s">
        <v>77</v>
      </c>
      <c r="C94" s="68" t="s">
        <v>92</v>
      </c>
      <c r="D94" s="68" t="s">
        <v>18</v>
      </c>
      <c r="E94" s="69">
        <v>10</v>
      </c>
      <c r="F94" s="69">
        <v>10</v>
      </c>
      <c r="G94" s="69">
        <v>11</v>
      </c>
      <c r="H94" s="69">
        <v>12</v>
      </c>
      <c r="I94" s="77">
        <v>43</v>
      </c>
      <c r="J94" s="71"/>
    </row>
    <row r="95" spans="1:10" ht="18.75" x14ac:dyDescent="0.3">
      <c r="A95" s="39">
        <v>12</v>
      </c>
      <c r="B95" s="68" t="s">
        <v>77</v>
      </c>
      <c r="C95" s="68" t="s">
        <v>9</v>
      </c>
      <c r="D95" s="68" t="s">
        <v>93</v>
      </c>
      <c r="E95" s="69">
        <v>11</v>
      </c>
      <c r="F95" s="69">
        <v>6</v>
      </c>
      <c r="G95" s="69">
        <v>18</v>
      </c>
      <c r="H95" s="69">
        <v>8</v>
      </c>
      <c r="I95" s="77">
        <v>43</v>
      </c>
      <c r="J95" s="71"/>
    </row>
    <row r="96" spans="1:10" ht="18.75" x14ac:dyDescent="0.3">
      <c r="A96" s="39">
        <v>13</v>
      </c>
      <c r="B96" s="68" t="s">
        <v>77</v>
      </c>
      <c r="C96" s="68" t="s">
        <v>94</v>
      </c>
      <c r="D96" s="68" t="s">
        <v>95</v>
      </c>
      <c r="E96" s="69">
        <v>17</v>
      </c>
      <c r="F96" s="69">
        <v>18</v>
      </c>
      <c r="G96" s="69">
        <v>17</v>
      </c>
      <c r="H96" s="69">
        <v>17</v>
      </c>
      <c r="I96" s="77">
        <v>69</v>
      </c>
      <c r="J96" s="71"/>
    </row>
    <row r="97" spans="1:10" ht="18.75" x14ac:dyDescent="0.3">
      <c r="A97" s="39">
        <v>14</v>
      </c>
      <c r="B97" s="68" t="s">
        <v>77</v>
      </c>
      <c r="C97" s="68" t="s">
        <v>96</v>
      </c>
      <c r="D97" s="68" t="s">
        <v>97</v>
      </c>
      <c r="E97" s="69">
        <v>12</v>
      </c>
      <c r="F97" s="69">
        <v>12</v>
      </c>
      <c r="G97" s="69">
        <v>11</v>
      </c>
      <c r="H97" s="69">
        <v>12</v>
      </c>
      <c r="I97" s="77">
        <v>47</v>
      </c>
      <c r="J97" s="71"/>
    </row>
    <row r="98" spans="1:10" ht="18.75" x14ac:dyDescent="0.3">
      <c r="A98" s="39">
        <v>15</v>
      </c>
      <c r="B98" s="68" t="s">
        <v>77</v>
      </c>
      <c r="C98" s="68" t="s">
        <v>98</v>
      </c>
      <c r="D98" s="68" t="s">
        <v>6</v>
      </c>
      <c r="E98" s="69">
        <v>6</v>
      </c>
      <c r="F98" s="69">
        <v>10</v>
      </c>
      <c r="G98" s="69">
        <v>10</v>
      </c>
      <c r="H98" s="69">
        <v>10</v>
      </c>
      <c r="I98" s="77">
        <v>36</v>
      </c>
      <c r="J98" s="71"/>
    </row>
    <row r="99" spans="1:10" ht="18.75" x14ac:dyDescent="0.3">
      <c r="A99" s="39">
        <v>16</v>
      </c>
      <c r="B99" s="68" t="s">
        <v>77</v>
      </c>
      <c r="C99" s="68" t="s">
        <v>99</v>
      </c>
      <c r="D99" s="68" t="s">
        <v>11</v>
      </c>
      <c r="E99" s="69">
        <v>13</v>
      </c>
      <c r="F99" s="69">
        <v>14</v>
      </c>
      <c r="G99" s="69">
        <v>18</v>
      </c>
      <c r="H99" s="69">
        <v>17</v>
      </c>
      <c r="I99" s="77">
        <v>62</v>
      </c>
      <c r="J99" s="71"/>
    </row>
    <row r="100" spans="1:10" ht="18.75" x14ac:dyDescent="0.3">
      <c r="A100" s="39">
        <v>17</v>
      </c>
      <c r="B100" s="68" t="s">
        <v>77</v>
      </c>
      <c r="C100" s="68" t="s">
        <v>100</v>
      </c>
      <c r="D100" s="68" t="s">
        <v>13</v>
      </c>
      <c r="E100" s="69">
        <v>14</v>
      </c>
      <c r="F100" s="69">
        <v>10</v>
      </c>
      <c r="G100" s="69">
        <v>13</v>
      </c>
      <c r="H100" s="69">
        <v>15</v>
      </c>
      <c r="I100" s="77">
        <v>52</v>
      </c>
      <c r="J100" s="71"/>
    </row>
    <row r="101" spans="1:10" ht="18.75" x14ac:dyDescent="0.3">
      <c r="A101" s="39">
        <v>18</v>
      </c>
      <c r="B101" s="68" t="s">
        <v>77</v>
      </c>
      <c r="C101" s="68" t="s">
        <v>101</v>
      </c>
      <c r="D101" s="68" t="s">
        <v>12</v>
      </c>
      <c r="E101" s="69">
        <v>15</v>
      </c>
      <c r="F101" s="69">
        <v>13</v>
      </c>
      <c r="G101" s="69">
        <v>18</v>
      </c>
      <c r="H101" s="69">
        <v>14</v>
      </c>
      <c r="I101" s="77">
        <v>60</v>
      </c>
      <c r="J101" s="71"/>
    </row>
    <row r="102" spans="1:10" ht="18.75" x14ac:dyDescent="0.3">
      <c r="A102" s="39">
        <v>19</v>
      </c>
      <c r="B102" s="68" t="s">
        <v>77</v>
      </c>
      <c r="C102" s="68" t="s">
        <v>102</v>
      </c>
      <c r="D102" s="68" t="s">
        <v>103</v>
      </c>
      <c r="E102" s="69">
        <v>16</v>
      </c>
      <c r="F102" s="69">
        <v>11</v>
      </c>
      <c r="G102" s="69">
        <v>18</v>
      </c>
      <c r="H102" s="69">
        <v>17</v>
      </c>
      <c r="I102" s="77">
        <v>62</v>
      </c>
      <c r="J102" s="71"/>
    </row>
    <row r="103" spans="1:10" ht="18.75" x14ac:dyDescent="0.3">
      <c r="A103" s="39">
        <v>20</v>
      </c>
      <c r="B103" s="68" t="s">
        <v>77</v>
      </c>
      <c r="C103" s="68" t="s">
        <v>104</v>
      </c>
      <c r="D103" s="68" t="s">
        <v>15</v>
      </c>
      <c r="E103" s="69" t="s">
        <v>212</v>
      </c>
      <c r="F103" s="69" t="s">
        <v>212</v>
      </c>
      <c r="G103" s="69" t="s">
        <v>212</v>
      </c>
      <c r="H103" s="69" t="s">
        <v>212</v>
      </c>
      <c r="I103" s="77" t="s">
        <v>212</v>
      </c>
      <c r="J103" s="71"/>
    </row>
    <row r="104" spans="1:10" ht="18.75" x14ac:dyDescent="0.3">
      <c r="A104" s="39">
        <v>21</v>
      </c>
      <c r="B104" s="68" t="s">
        <v>77</v>
      </c>
      <c r="C104" s="68" t="s">
        <v>105</v>
      </c>
      <c r="D104" s="68" t="s">
        <v>14</v>
      </c>
      <c r="E104" s="69">
        <v>7</v>
      </c>
      <c r="F104" s="69">
        <v>12</v>
      </c>
      <c r="G104" s="69">
        <v>17</v>
      </c>
      <c r="H104" s="69">
        <v>12</v>
      </c>
      <c r="I104" s="77">
        <v>48</v>
      </c>
      <c r="J104" s="71"/>
    </row>
    <row r="105" spans="1:10" ht="18.75" x14ac:dyDescent="0.3">
      <c r="A105" s="43"/>
      <c r="B105" s="87"/>
      <c r="C105" s="68"/>
      <c r="D105" s="68"/>
      <c r="E105" s="64">
        <v>8.8000000000000007</v>
      </c>
      <c r="F105" s="64">
        <v>10.199999999999999</v>
      </c>
      <c r="G105" s="64">
        <v>9.6</v>
      </c>
      <c r="H105" s="64">
        <v>7.8</v>
      </c>
      <c r="I105" s="64">
        <v>36.299999999999997</v>
      </c>
      <c r="J105" s="71"/>
    </row>
    <row r="106" spans="1:10" ht="18.75" x14ac:dyDescent="0.3">
      <c r="A106" s="41"/>
      <c r="B106" s="41"/>
      <c r="C106" s="86"/>
      <c r="D106" s="86"/>
      <c r="E106" s="64">
        <v>12.2</v>
      </c>
      <c r="F106" s="64">
        <v>13.5</v>
      </c>
      <c r="G106" s="64">
        <v>13.4</v>
      </c>
      <c r="H106" s="64">
        <v>12.8</v>
      </c>
      <c r="I106" s="64">
        <v>51.47</v>
      </c>
      <c r="J106" s="71"/>
    </row>
    <row r="107" spans="1:10" ht="18.75" x14ac:dyDescent="0.3">
      <c r="A107" s="51"/>
      <c r="B107" s="51"/>
      <c r="C107" s="71"/>
      <c r="D107" s="71"/>
      <c r="E107" s="71"/>
      <c r="F107" s="71"/>
      <c r="G107" s="71"/>
      <c r="H107" s="71"/>
      <c r="I107" s="71"/>
      <c r="J107" s="71"/>
    </row>
    <row r="108" spans="1:10" ht="18.75" x14ac:dyDescent="0.3">
      <c r="A108" s="51"/>
      <c r="B108" s="51"/>
      <c r="C108" s="51"/>
      <c r="D108" s="51"/>
      <c r="E108" s="51"/>
      <c r="F108" s="51"/>
      <c r="G108" s="51"/>
      <c r="H108" s="51"/>
      <c r="I108" s="51"/>
    </row>
  </sheetData>
  <mergeCells count="6">
    <mergeCell ref="I3:I4"/>
    <mergeCell ref="A3:A4"/>
    <mergeCell ref="B3:B4"/>
    <mergeCell ref="C3:C4"/>
    <mergeCell ref="D3:D4"/>
    <mergeCell ref="E3:H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9А</vt:lpstr>
      <vt:lpstr>9Б</vt:lpstr>
      <vt:lpstr>9В</vt:lpstr>
      <vt:lpstr>9Г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2013-02-11T06:09:03Z</cp:lastPrinted>
  <dcterms:created xsi:type="dcterms:W3CDTF">2013-01-24T05:14:06Z</dcterms:created>
  <dcterms:modified xsi:type="dcterms:W3CDTF">2014-12-11T07:31:50Z</dcterms:modified>
</cp:coreProperties>
</file>