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" sheetId="2" r:id="rId1"/>
    <sheet name="Лист3" sheetId="3" r:id="rId2"/>
  </sheets>
  <definedNames>
    <definedName name="_xlnm._FilterDatabase" localSheetId="0" hidden="1">форма!$A$4:$AD$4</definedName>
  </definedNames>
  <calcPr calcId="145621"/>
</workbook>
</file>

<file path=xl/calcChain.xml><?xml version="1.0" encoding="utf-8"?>
<calcChain xmlns="http://schemas.openxmlformats.org/spreadsheetml/2006/main">
  <c r="Y16" i="2" l="1"/>
  <c r="W16" i="2"/>
  <c r="X16" i="2" s="1"/>
  <c r="N16" i="2"/>
  <c r="Y15" i="2"/>
  <c r="W15" i="2"/>
  <c r="X15" i="2" s="1"/>
  <c r="N15" i="2"/>
  <c r="Y14" i="2"/>
  <c r="W14" i="2"/>
  <c r="X14" i="2" s="1"/>
  <c r="N14" i="2"/>
  <c r="Y13" i="2"/>
  <c r="W13" i="2"/>
  <c r="X13" i="2" s="1"/>
  <c r="N13" i="2"/>
  <c r="Y12" i="2"/>
  <c r="W12" i="2"/>
  <c r="X12" i="2" s="1"/>
  <c r="N12" i="2"/>
  <c r="Y11" i="2"/>
  <c r="W11" i="2"/>
  <c r="X11" i="2" s="1"/>
  <c r="N11" i="2"/>
  <c r="Y10" i="2"/>
  <c r="W10" i="2"/>
  <c r="X10" i="2" s="1"/>
  <c r="N10" i="2"/>
  <c r="Y9" i="2"/>
  <c r="W9" i="2"/>
  <c r="X9" i="2" s="1"/>
  <c r="N9" i="2"/>
  <c r="Y8" i="2"/>
  <c r="W8" i="2"/>
  <c r="X8" i="2" s="1"/>
  <c r="N8" i="2"/>
  <c r="Y7" i="2"/>
  <c r="W7" i="2"/>
  <c r="X7" i="2" s="1"/>
  <c r="N7" i="2"/>
  <c r="Y6" i="2"/>
  <c r="W6" i="2"/>
  <c r="X6" i="2" s="1"/>
  <c r="N6" i="2"/>
  <c r="Y5" i="2"/>
  <c r="W5" i="2"/>
  <c r="X5" i="2" s="1"/>
  <c r="N5" i="2"/>
  <c r="Z10" i="2" l="1"/>
  <c r="AA10" i="2" s="1"/>
  <c r="Z7" i="2"/>
  <c r="AA7" i="2" s="1"/>
  <c r="O7" i="2"/>
  <c r="Z5" i="2"/>
  <c r="AA5" i="2" s="1"/>
  <c r="Z8" i="2"/>
  <c r="AA8" i="2" s="1"/>
  <c r="Z6" i="2"/>
  <c r="AA6" i="2" s="1"/>
  <c r="Z12" i="2"/>
  <c r="AA12" i="2" s="1"/>
  <c r="Z14" i="2"/>
  <c r="AA14" i="2" s="1"/>
  <c r="O8" i="2"/>
  <c r="Z9" i="2"/>
  <c r="AA9" i="2" s="1"/>
  <c r="O10" i="2"/>
  <c r="Z11" i="2"/>
  <c r="AA11" i="2" s="1"/>
  <c r="O12" i="2"/>
  <c r="Z13" i="2"/>
  <c r="AA13" i="2" s="1"/>
  <c r="O14" i="2"/>
  <c r="Z15" i="2"/>
  <c r="AA15" i="2" s="1"/>
  <c r="Z16" i="2"/>
  <c r="AA16" i="2" s="1"/>
  <c r="O5" i="2"/>
  <c r="O6" i="2"/>
  <c r="O9" i="2"/>
  <c r="O11" i="2"/>
  <c r="O13" i="2"/>
  <c r="O15" i="2"/>
  <c r="O16" i="2"/>
</calcChain>
</file>

<file path=xl/sharedStrings.xml><?xml version="1.0" encoding="utf-8"?>
<sst xmlns="http://schemas.openxmlformats.org/spreadsheetml/2006/main" count="83" uniqueCount="44">
  <si>
    <t>Мектеп</t>
  </si>
  <si>
    <t>Оқытылу тілі</t>
  </si>
  <si>
    <t>орыс тілінде</t>
  </si>
  <si>
    <t>қазақ тілінде</t>
  </si>
  <si>
    <t>Қымбатов Алишер</t>
  </si>
  <si>
    <t>Информатика</t>
  </si>
  <si>
    <t>Досанова Гүлбаршын Қуандыққызы</t>
  </si>
  <si>
    <t>Шемчук Никита Андреевич</t>
  </si>
  <si>
    <t>Есенкулова Торгын Джасулановна</t>
  </si>
  <si>
    <t>Ли Владлен</t>
  </si>
  <si>
    <t>Тайлакова Алтынай Рамазановна</t>
  </si>
  <si>
    <t>Пигузова Александра</t>
  </si>
  <si>
    <t>Витковская Наталья Ивановна</t>
  </si>
  <si>
    <t>Артеменко Данил</t>
  </si>
  <si>
    <t>Брух Тисия Викторовна</t>
  </si>
  <si>
    <t>Помазунов Марк</t>
  </si>
  <si>
    <t>Садыков Рустам Талгатбекович</t>
  </si>
  <si>
    <t xml:space="preserve">Захаров Андрей </t>
  </si>
  <si>
    <t>Казакова Ольга Дмитриевна</t>
  </si>
  <si>
    <t>Семенов Виктор</t>
  </si>
  <si>
    <t>Ахметов Ерғали Куатович</t>
  </si>
  <si>
    <t>Балқыбаева Әсемгүл Хамитовна</t>
  </si>
  <si>
    <t xml:space="preserve">Бавкунова Ирина </t>
  </si>
  <si>
    <t>Поляков Илья Олегович</t>
  </si>
  <si>
    <t>Абылқаев Кабдыкарим</t>
  </si>
  <si>
    <t>Кусманов Куат Ризахметович</t>
  </si>
  <si>
    <t>Зеленчук Никита</t>
  </si>
  <si>
    <t>Алимова Замзагүл Иренғаипқызы</t>
  </si>
  <si>
    <t>1 тур</t>
  </si>
  <si>
    <t>2 тур</t>
  </si>
  <si>
    <t>итого по двум турам</t>
  </si>
  <si>
    <t>№ р/с</t>
  </si>
  <si>
    <t>Оқитын сыныбы</t>
  </si>
  <si>
    <t>Олимпиадада қатысатын сыныбы</t>
  </si>
  <si>
    <t>Оқушының аты-жөні (толық)</t>
  </si>
  <si>
    <t>Пәні</t>
  </si>
  <si>
    <t>Жоғары ұпайы</t>
  </si>
  <si>
    <t>Барлығы</t>
  </si>
  <si>
    <t>% орындалуы</t>
  </si>
  <si>
    <t>прошёл             во 2 тур</t>
  </si>
  <si>
    <t>на область</t>
  </si>
  <si>
    <t>Пәннің тереңдетіліп оқытылуы</t>
  </si>
  <si>
    <t>Мұғалімің аты-жөні</t>
  </si>
  <si>
    <t xml:space="preserve">Мектептен қалалық олимпиадаға қатысатын оқушылардың тізімі 2014 - 2015 оқу жылы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</si>
</sst>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2" fillId="0" borderId="0"/>
  </cellStyleXfs>
  <cellXfs count="64">
    <xf numFmtId="0" fontId="0" fillId="0" borderId="0" xfId="0"/>
    <xf numFmtId="0" fontId="1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textRotation="90" wrapText="1"/>
    </xf>
    <xf numFmtId="1" fontId="7" fillId="0" borderId="1" xfId="1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2" fontId="7" fillId="0" borderId="1" xfId="1" applyNumberFormat="1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9" fontId="7" fillId="0" borderId="1" xfId="2" applyFont="1" applyFill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4">
    <cellStyle name="Excel Built-in Normal" xfId="3"/>
    <cellStyle name="Обычный" xfId="0" builtinId="0"/>
    <cellStyle name="Обычный_Лист1" xfId="1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zoomScale="82" zoomScaleNormal="82" workbookViewId="0">
      <pane ySplit="3" topLeftCell="A4" activePane="bottomLeft" state="frozen"/>
      <selection pane="bottomLeft" activeCell="U9" sqref="U9"/>
    </sheetView>
  </sheetViews>
  <sheetFormatPr defaultRowHeight="15.75" x14ac:dyDescent="0.25"/>
  <cols>
    <col min="1" max="1" width="7.140625" style="45" customWidth="1"/>
    <col min="2" max="2" width="11.85546875" style="48" customWidth="1"/>
    <col min="3" max="3" width="5.42578125" style="48" customWidth="1"/>
    <col min="4" max="4" width="6.28515625" style="48" customWidth="1"/>
    <col min="5" max="5" width="26" style="47" customWidth="1"/>
    <col min="6" max="6" width="16.85546875" style="46" customWidth="1"/>
    <col min="7" max="7" width="12.5703125" style="47" customWidth="1"/>
    <col min="8" max="8" width="6.85546875" style="48" customWidth="1"/>
    <col min="9" max="13" width="4.7109375" style="48" customWidth="1"/>
    <col min="14" max="14" width="8.28515625" style="49" customWidth="1"/>
    <col min="15" max="15" width="7.140625" style="48" customWidth="1"/>
    <col min="16" max="16" width="10.140625" style="48" customWidth="1"/>
    <col min="17" max="17" width="6.5703125" style="48" customWidth="1"/>
    <col min="18" max="22" width="4.7109375" style="48" customWidth="1"/>
    <col min="23" max="23" width="8.28515625" style="49" customWidth="1"/>
    <col min="24" max="24" width="7.140625" style="48" customWidth="1"/>
    <col min="25" max="25" width="6.140625" style="50" customWidth="1"/>
    <col min="26" max="26" width="8.5703125" style="49" customWidth="1"/>
    <col min="27" max="27" width="7.140625" style="48" customWidth="1"/>
    <col min="28" max="28" width="12.7109375" style="48" customWidth="1"/>
    <col min="29" max="29" width="11.140625" style="51" customWidth="1"/>
    <col min="30" max="30" width="48.42578125" style="44" customWidth="1"/>
  </cols>
  <sheetData>
    <row r="1" spans="1:30" x14ac:dyDescent="0.25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0" x14ac:dyDescent="0.25">
      <c r="A2" s="26"/>
      <c r="B2" s="27"/>
      <c r="C2" s="27"/>
      <c r="D2" s="27"/>
      <c r="E2" s="28"/>
      <c r="F2" s="29"/>
      <c r="G2" s="28"/>
      <c r="H2" s="27"/>
      <c r="I2" s="63" t="s">
        <v>28</v>
      </c>
      <c r="J2" s="63"/>
      <c r="K2" s="63"/>
      <c r="L2" s="63"/>
      <c r="M2" s="63"/>
      <c r="N2" s="30"/>
      <c r="O2" s="27"/>
      <c r="P2" s="27"/>
      <c r="Q2" s="27"/>
      <c r="R2" s="63" t="s">
        <v>29</v>
      </c>
      <c r="S2" s="63"/>
      <c r="T2" s="63"/>
      <c r="U2" s="63"/>
      <c r="V2" s="63"/>
      <c r="W2" s="30"/>
      <c r="X2" s="27"/>
      <c r="Y2" s="63" t="s">
        <v>30</v>
      </c>
      <c r="Z2" s="63"/>
      <c r="AA2" s="63"/>
      <c r="AB2" s="27"/>
      <c r="AC2" s="27"/>
      <c r="AD2" s="29"/>
    </row>
    <row r="3" spans="1:30" ht="66" customHeight="1" x14ac:dyDescent="0.25">
      <c r="A3" s="31" t="s">
        <v>31</v>
      </c>
      <c r="B3" s="2" t="s">
        <v>0</v>
      </c>
      <c r="C3" s="2" t="s">
        <v>32</v>
      </c>
      <c r="D3" s="2" t="s">
        <v>33</v>
      </c>
      <c r="E3" s="3" t="s">
        <v>34</v>
      </c>
      <c r="F3" s="3" t="s">
        <v>35</v>
      </c>
      <c r="G3" s="2" t="s">
        <v>1</v>
      </c>
      <c r="H3" s="2" t="s">
        <v>36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4" t="s">
        <v>37</v>
      </c>
      <c r="O3" s="2" t="s">
        <v>38</v>
      </c>
      <c r="P3" s="3" t="s">
        <v>39</v>
      </c>
      <c r="Q3" s="2" t="s">
        <v>36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4" t="s">
        <v>37</v>
      </c>
      <c r="X3" s="2" t="s">
        <v>38</v>
      </c>
      <c r="Y3" s="5" t="s">
        <v>36</v>
      </c>
      <c r="Z3" s="4" t="s">
        <v>37</v>
      </c>
      <c r="AA3" s="2" t="s">
        <v>38</v>
      </c>
      <c r="AB3" s="3" t="s">
        <v>40</v>
      </c>
      <c r="AC3" s="3" t="s">
        <v>41</v>
      </c>
      <c r="AD3" s="3" t="s">
        <v>42</v>
      </c>
    </row>
    <row r="4" spans="1:30" x14ac:dyDescent="0.25">
      <c r="A4" s="32"/>
      <c r="B4" s="6"/>
      <c r="C4" s="6"/>
      <c r="D4" s="6"/>
      <c r="E4" s="7"/>
      <c r="F4" s="8"/>
      <c r="G4" s="7"/>
      <c r="H4" s="6"/>
      <c r="I4" s="6"/>
      <c r="J4" s="6"/>
      <c r="K4" s="6"/>
      <c r="L4" s="6"/>
      <c r="M4" s="6"/>
      <c r="N4" s="9"/>
      <c r="O4" s="6"/>
      <c r="P4" s="3"/>
      <c r="Q4" s="6"/>
      <c r="R4" s="6"/>
      <c r="S4" s="6"/>
      <c r="T4" s="6"/>
      <c r="U4" s="6"/>
      <c r="V4" s="6"/>
      <c r="W4" s="9"/>
      <c r="X4" s="6"/>
      <c r="Y4" s="10"/>
      <c r="Z4" s="9"/>
      <c r="AA4" s="6"/>
      <c r="AB4" s="6"/>
      <c r="AC4" s="6"/>
      <c r="AD4" s="8"/>
    </row>
    <row r="5" spans="1:30" ht="31.5" x14ac:dyDescent="0.25">
      <c r="A5" s="1">
        <v>1</v>
      </c>
      <c r="B5" s="15">
        <v>2</v>
      </c>
      <c r="C5" s="38">
        <v>9</v>
      </c>
      <c r="D5" s="39">
        <v>9</v>
      </c>
      <c r="E5" s="40" t="s">
        <v>4</v>
      </c>
      <c r="F5" s="21" t="s">
        <v>5</v>
      </c>
      <c r="G5" s="16" t="s">
        <v>3</v>
      </c>
      <c r="H5" s="33">
        <v>300</v>
      </c>
      <c r="I5" s="13">
        <v>0</v>
      </c>
      <c r="J5" s="13">
        <v>0</v>
      </c>
      <c r="K5" s="13">
        <v>0</v>
      </c>
      <c r="L5" s="13"/>
      <c r="M5" s="13"/>
      <c r="N5" s="34">
        <f t="shared" ref="N5:N6" si="0">I5+J5+K5+L5+M5</f>
        <v>0</v>
      </c>
      <c r="O5" s="35">
        <f t="shared" ref="O5:O6" si="1">N5/H5</f>
        <v>0</v>
      </c>
      <c r="P5" s="3" t="s">
        <v>39</v>
      </c>
      <c r="Q5" s="33">
        <v>300</v>
      </c>
      <c r="R5" s="13">
        <v>0</v>
      </c>
      <c r="S5" s="13">
        <v>0</v>
      </c>
      <c r="T5" s="13">
        <v>0</v>
      </c>
      <c r="U5" s="13"/>
      <c r="V5" s="13"/>
      <c r="W5" s="34">
        <f t="shared" ref="W5:W6" si="2">R5+S5+T5+U5+V5</f>
        <v>0</v>
      </c>
      <c r="X5" s="35">
        <f t="shared" ref="X5:X6" si="3">W5/Q5</f>
        <v>0</v>
      </c>
      <c r="Y5" s="36">
        <f t="shared" ref="Y5:Y6" si="4">H5+Q5</f>
        <v>600</v>
      </c>
      <c r="Z5" s="37">
        <f t="shared" ref="Z5:Z6" si="5">N5+W5</f>
        <v>0</v>
      </c>
      <c r="AA5" s="35">
        <f t="shared" ref="AA5:AA6" si="6">Z5/Y5</f>
        <v>0</v>
      </c>
      <c r="AB5" s="35"/>
      <c r="AC5" s="41"/>
      <c r="AD5" s="21" t="s">
        <v>6</v>
      </c>
    </row>
    <row r="6" spans="1:30" ht="31.5" x14ac:dyDescent="0.25">
      <c r="A6" s="1">
        <v>2</v>
      </c>
      <c r="B6" s="15">
        <v>4</v>
      </c>
      <c r="C6" s="18">
        <v>9</v>
      </c>
      <c r="D6" s="14">
        <v>9</v>
      </c>
      <c r="E6" s="24" t="s">
        <v>7</v>
      </c>
      <c r="F6" s="21" t="s">
        <v>5</v>
      </c>
      <c r="G6" s="17" t="s">
        <v>2</v>
      </c>
      <c r="H6" s="33">
        <v>300</v>
      </c>
      <c r="I6" s="13">
        <v>0</v>
      </c>
      <c r="J6" s="13">
        <v>0</v>
      </c>
      <c r="K6" s="13">
        <v>0</v>
      </c>
      <c r="L6" s="13"/>
      <c r="M6" s="13"/>
      <c r="N6" s="34">
        <f t="shared" si="0"/>
        <v>0</v>
      </c>
      <c r="O6" s="35">
        <f t="shared" si="1"/>
        <v>0</v>
      </c>
      <c r="P6" s="3" t="s">
        <v>39</v>
      </c>
      <c r="Q6" s="33">
        <v>300</v>
      </c>
      <c r="R6" s="13">
        <v>0</v>
      </c>
      <c r="S6" s="13">
        <v>0</v>
      </c>
      <c r="T6" s="13">
        <v>0</v>
      </c>
      <c r="U6" s="13"/>
      <c r="V6" s="13"/>
      <c r="W6" s="34">
        <f t="shared" si="2"/>
        <v>0</v>
      </c>
      <c r="X6" s="35">
        <f t="shared" si="3"/>
        <v>0</v>
      </c>
      <c r="Y6" s="36">
        <f t="shared" si="4"/>
        <v>600</v>
      </c>
      <c r="Z6" s="37">
        <f t="shared" si="5"/>
        <v>0</v>
      </c>
      <c r="AA6" s="35">
        <f t="shared" si="6"/>
        <v>0</v>
      </c>
      <c r="AB6" s="35"/>
      <c r="AC6" s="18"/>
      <c r="AD6" s="22" t="s">
        <v>8</v>
      </c>
    </row>
    <row r="7" spans="1:30" ht="31.5" x14ac:dyDescent="0.25">
      <c r="A7" s="1">
        <v>3</v>
      </c>
      <c r="B7" s="15">
        <v>5</v>
      </c>
      <c r="C7" s="38">
        <v>8</v>
      </c>
      <c r="D7" s="39">
        <v>8</v>
      </c>
      <c r="E7" s="25" t="s">
        <v>9</v>
      </c>
      <c r="F7" s="21" t="s">
        <v>5</v>
      </c>
      <c r="G7" s="17" t="s">
        <v>2</v>
      </c>
      <c r="H7" s="33">
        <v>300</v>
      </c>
      <c r="I7" s="13">
        <v>0</v>
      </c>
      <c r="J7" s="13">
        <v>0</v>
      </c>
      <c r="K7" s="13">
        <v>0</v>
      </c>
      <c r="L7" s="13"/>
      <c r="M7" s="13"/>
      <c r="N7" s="34">
        <f t="shared" ref="N7:N8" si="7">I7+J7+K7+L7+M7</f>
        <v>0</v>
      </c>
      <c r="O7" s="35">
        <f t="shared" ref="O7:O8" si="8">N7/H7</f>
        <v>0</v>
      </c>
      <c r="P7" s="3" t="s">
        <v>39</v>
      </c>
      <c r="Q7" s="33">
        <v>300</v>
      </c>
      <c r="R7" s="13">
        <v>80</v>
      </c>
      <c r="S7" s="13">
        <v>0</v>
      </c>
      <c r="T7" s="13">
        <v>0</v>
      </c>
      <c r="U7" s="13"/>
      <c r="V7" s="13"/>
      <c r="W7" s="34">
        <f t="shared" ref="W7:W8" si="9">R7+S7+T7+U7+V7</f>
        <v>80</v>
      </c>
      <c r="X7" s="35">
        <f t="shared" ref="X7:X8" si="10">W7/Q7</f>
        <v>0.26666666666666666</v>
      </c>
      <c r="Y7" s="36">
        <f t="shared" ref="Y7:Y8" si="11">H7+Q7</f>
        <v>600</v>
      </c>
      <c r="Z7" s="37">
        <f t="shared" ref="Z7:Z8" si="12">N7+W7</f>
        <v>80</v>
      </c>
      <c r="AA7" s="35">
        <f t="shared" ref="AA7:AA8" si="13">Z7/Y7</f>
        <v>0.13333333333333333</v>
      </c>
      <c r="AB7" s="35"/>
      <c r="AC7" s="19"/>
      <c r="AD7" s="20" t="s">
        <v>10</v>
      </c>
    </row>
    <row r="8" spans="1:30" ht="31.5" x14ac:dyDescent="0.25">
      <c r="A8" s="1">
        <v>4</v>
      </c>
      <c r="B8" s="15">
        <v>9</v>
      </c>
      <c r="C8" s="38">
        <v>10</v>
      </c>
      <c r="D8" s="39">
        <v>10</v>
      </c>
      <c r="E8" s="40" t="s">
        <v>11</v>
      </c>
      <c r="F8" s="21" t="s">
        <v>5</v>
      </c>
      <c r="G8" s="17" t="s">
        <v>2</v>
      </c>
      <c r="H8" s="33">
        <v>300</v>
      </c>
      <c r="I8" s="13">
        <v>10</v>
      </c>
      <c r="J8" s="13">
        <v>20</v>
      </c>
      <c r="K8" s="13">
        <v>10</v>
      </c>
      <c r="L8" s="13"/>
      <c r="M8" s="13"/>
      <c r="N8" s="34">
        <f t="shared" si="7"/>
        <v>40</v>
      </c>
      <c r="O8" s="35">
        <f t="shared" si="8"/>
        <v>0.13333333333333333</v>
      </c>
      <c r="P8" s="3" t="s">
        <v>39</v>
      </c>
      <c r="Q8" s="33">
        <v>300</v>
      </c>
      <c r="R8" s="13">
        <v>30</v>
      </c>
      <c r="S8" s="13">
        <v>20</v>
      </c>
      <c r="T8" s="13">
        <v>20</v>
      </c>
      <c r="U8" s="13"/>
      <c r="V8" s="13"/>
      <c r="W8" s="34">
        <f t="shared" si="9"/>
        <v>70</v>
      </c>
      <c r="X8" s="35">
        <f t="shared" si="10"/>
        <v>0.23333333333333334</v>
      </c>
      <c r="Y8" s="36">
        <f t="shared" si="11"/>
        <v>600</v>
      </c>
      <c r="Z8" s="37">
        <f t="shared" si="12"/>
        <v>110</v>
      </c>
      <c r="AA8" s="35">
        <f t="shared" si="13"/>
        <v>0.18333333333333332</v>
      </c>
      <c r="AB8" s="35"/>
      <c r="AC8" s="19"/>
      <c r="AD8" s="21" t="s">
        <v>12</v>
      </c>
    </row>
    <row r="9" spans="1:30" ht="31.5" x14ac:dyDescent="0.25">
      <c r="A9" s="1">
        <v>5</v>
      </c>
      <c r="B9" s="15">
        <v>11</v>
      </c>
      <c r="C9" s="18">
        <v>9</v>
      </c>
      <c r="D9" s="14">
        <v>9</v>
      </c>
      <c r="E9" s="42" t="s">
        <v>13</v>
      </c>
      <c r="F9" s="21" t="s">
        <v>5</v>
      </c>
      <c r="G9" s="17" t="s">
        <v>2</v>
      </c>
      <c r="H9" s="33">
        <v>300</v>
      </c>
      <c r="I9" s="11">
        <v>0</v>
      </c>
      <c r="J9" s="11">
        <v>0</v>
      </c>
      <c r="K9" s="11">
        <v>0</v>
      </c>
      <c r="L9" s="11"/>
      <c r="M9" s="11"/>
      <c r="N9" s="34">
        <f t="shared" ref="N9:N12" si="14">I9+J9+K9+L9+M9</f>
        <v>0</v>
      </c>
      <c r="O9" s="35">
        <f t="shared" ref="O9:O12" si="15">N9/H9</f>
        <v>0</v>
      </c>
      <c r="P9" s="3" t="s">
        <v>39</v>
      </c>
      <c r="Q9" s="33">
        <v>300</v>
      </c>
      <c r="R9" s="11">
        <v>0</v>
      </c>
      <c r="S9" s="11">
        <v>0</v>
      </c>
      <c r="T9" s="11">
        <v>0</v>
      </c>
      <c r="U9" s="11"/>
      <c r="V9" s="11"/>
      <c r="W9" s="34">
        <f t="shared" ref="W9:W12" si="16">R9+S9+T9+U9+V9</f>
        <v>0</v>
      </c>
      <c r="X9" s="35">
        <f t="shared" ref="X9:X12" si="17">W9/Q9</f>
        <v>0</v>
      </c>
      <c r="Y9" s="36">
        <f t="shared" ref="Y9:Y12" si="18">H9+Q9</f>
        <v>600</v>
      </c>
      <c r="Z9" s="37">
        <f t="shared" ref="Z9:Z12" si="19">N9+W9</f>
        <v>0</v>
      </c>
      <c r="AA9" s="35">
        <f t="shared" ref="AA9:AA12" si="20">Z9/Y9</f>
        <v>0</v>
      </c>
      <c r="AB9" s="35"/>
      <c r="AC9" s="19"/>
      <c r="AD9" s="22" t="s">
        <v>14</v>
      </c>
    </row>
    <row r="10" spans="1:30" ht="31.5" x14ac:dyDescent="0.25">
      <c r="A10" s="1">
        <v>6</v>
      </c>
      <c r="B10" s="15">
        <v>11</v>
      </c>
      <c r="C10" s="19">
        <v>11</v>
      </c>
      <c r="D10" s="13">
        <v>11</v>
      </c>
      <c r="E10" s="42" t="s">
        <v>15</v>
      </c>
      <c r="F10" s="21" t="s">
        <v>5</v>
      </c>
      <c r="G10" s="17" t="s">
        <v>2</v>
      </c>
      <c r="H10" s="33">
        <v>300</v>
      </c>
      <c r="I10" s="11">
        <v>70</v>
      </c>
      <c r="J10" s="11">
        <v>0</v>
      </c>
      <c r="K10" s="11">
        <v>0</v>
      </c>
      <c r="L10" s="11"/>
      <c r="M10" s="11"/>
      <c r="N10" s="34">
        <f t="shared" si="14"/>
        <v>70</v>
      </c>
      <c r="O10" s="35">
        <f t="shared" si="15"/>
        <v>0.23333333333333334</v>
      </c>
      <c r="P10" s="3" t="s">
        <v>39</v>
      </c>
      <c r="Q10" s="33">
        <v>300</v>
      </c>
      <c r="R10" s="11">
        <v>90</v>
      </c>
      <c r="S10" s="11">
        <v>80</v>
      </c>
      <c r="T10" s="11">
        <v>0</v>
      </c>
      <c r="U10" s="11"/>
      <c r="V10" s="11"/>
      <c r="W10" s="34">
        <f t="shared" si="16"/>
        <v>170</v>
      </c>
      <c r="X10" s="35">
        <f t="shared" si="17"/>
        <v>0.56666666666666665</v>
      </c>
      <c r="Y10" s="36">
        <f t="shared" si="18"/>
        <v>600</v>
      </c>
      <c r="Z10" s="37">
        <f t="shared" si="19"/>
        <v>240</v>
      </c>
      <c r="AA10" s="35">
        <f t="shared" si="20"/>
        <v>0.4</v>
      </c>
      <c r="AB10" s="35"/>
      <c r="AC10" s="19"/>
      <c r="AD10" s="22" t="s">
        <v>16</v>
      </c>
    </row>
    <row r="11" spans="1:30" ht="31.5" x14ac:dyDescent="0.25">
      <c r="A11" s="1">
        <v>7</v>
      </c>
      <c r="B11" s="15">
        <v>16</v>
      </c>
      <c r="C11" s="19">
        <v>11</v>
      </c>
      <c r="D11" s="13">
        <v>11</v>
      </c>
      <c r="E11" s="40" t="s">
        <v>17</v>
      </c>
      <c r="F11" s="21" t="s">
        <v>5</v>
      </c>
      <c r="G11" s="17" t="s">
        <v>2</v>
      </c>
      <c r="H11" s="33">
        <v>300</v>
      </c>
      <c r="I11" s="11">
        <v>80</v>
      </c>
      <c r="J11" s="11">
        <v>100</v>
      </c>
      <c r="K11" s="11">
        <v>70</v>
      </c>
      <c r="L11" s="11"/>
      <c r="M11" s="11"/>
      <c r="N11" s="34">
        <f t="shared" si="14"/>
        <v>250</v>
      </c>
      <c r="O11" s="35">
        <f t="shared" si="15"/>
        <v>0.83333333333333337</v>
      </c>
      <c r="P11" s="3" t="s">
        <v>39</v>
      </c>
      <c r="Q11" s="33">
        <v>300</v>
      </c>
      <c r="R11" s="11">
        <v>100</v>
      </c>
      <c r="S11" s="11">
        <v>80</v>
      </c>
      <c r="T11" s="11">
        <v>20</v>
      </c>
      <c r="U11" s="11"/>
      <c r="V11" s="11"/>
      <c r="W11" s="34">
        <f t="shared" si="16"/>
        <v>200</v>
      </c>
      <c r="X11" s="35">
        <f t="shared" si="17"/>
        <v>0.66666666666666663</v>
      </c>
      <c r="Y11" s="36">
        <f t="shared" si="18"/>
        <v>600</v>
      </c>
      <c r="Z11" s="37">
        <f t="shared" si="19"/>
        <v>450</v>
      </c>
      <c r="AA11" s="35">
        <f t="shared" si="20"/>
        <v>0.75</v>
      </c>
      <c r="AB11" s="35"/>
      <c r="AC11" s="19"/>
      <c r="AD11" s="21" t="s">
        <v>18</v>
      </c>
    </row>
    <row r="12" spans="1:30" ht="31.5" x14ac:dyDescent="0.25">
      <c r="A12" s="1">
        <v>8</v>
      </c>
      <c r="B12" s="15">
        <v>16</v>
      </c>
      <c r="C12" s="19">
        <v>11</v>
      </c>
      <c r="D12" s="13">
        <v>11</v>
      </c>
      <c r="E12" s="40" t="s">
        <v>19</v>
      </c>
      <c r="F12" s="21" t="s">
        <v>5</v>
      </c>
      <c r="G12" s="17" t="s">
        <v>2</v>
      </c>
      <c r="H12" s="33">
        <v>300</v>
      </c>
      <c r="I12" s="11">
        <v>80</v>
      </c>
      <c r="J12" s="11">
        <v>100</v>
      </c>
      <c r="K12" s="11">
        <v>0</v>
      </c>
      <c r="L12" s="11"/>
      <c r="M12" s="11"/>
      <c r="N12" s="34">
        <f t="shared" si="14"/>
        <v>180</v>
      </c>
      <c r="O12" s="35">
        <f t="shared" si="15"/>
        <v>0.6</v>
      </c>
      <c r="P12" s="3" t="s">
        <v>39</v>
      </c>
      <c r="Q12" s="33">
        <v>300</v>
      </c>
      <c r="R12" s="11">
        <v>80</v>
      </c>
      <c r="S12" s="11">
        <v>90</v>
      </c>
      <c r="T12" s="11">
        <v>0</v>
      </c>
      <c r="U12" s="11"/>
      <c r="V12" s="11"/>
      <c r="W12" s="34">
        <f t="shared" si="16"/>
        <v>170</v>
      </c>
      <c r="X12" s="35">
        <f t="shared" si="17"/>
        <v>0.56666666666666665</v>
      </c>
      <c r="Y12" s="36">
        <f t="shared" si="18"/>
        <v>600</v>
      </c>
      <c r="Z12" s="37">
        <f t="shared" si="19"/>
        <v>350</v>
      </c>
      <c r="AA12" s="35">
        <f t="shared" si="20"/>
        <v>0.58333333333333337</v>
      </c>
      <c r="AB12" s="35"/>
      <c r="AC12" s="19"/>
      <c r="AD12" s="21" t="s">
        <v>18</v>
      </c>
    </row>
    <row r="13" spans="1:30" ht="31.5" x14ac:dyDescent="0.25">
      <c r="A13" s="1">
        <v>9</v>
      </c>
      <c r="B13" s="15">
        <v>25</v>
      </c>
      <c r="C13" s="38">
        <v>10</v>
      </c>
      <c r="D13" s="39">
        <v>10</v>
      </c>
      <c r="E13" s="43" t="s">
        <v>20</v>
      </c>
      <c r="F13" s="21" t="s">
        <v>5</v>
      </c>
      <c r="G13" s="16" t="s">
        <v>3</v>
      </c>
      <c r="H13" s="33">
        <v>300</v>
      </c>
      <c r="I13" s="13">
        <v>0</v>
      </c>
      <c r="J13" s="13">
        <v>10</v>
      </c>
      <c r="K13" s="13">
        <v>0</v>
      </c>
      <c r="L13" s="13"/>
      <c r="M13" s="13"/>
      <c r="N13" s="34">
        <f t="shared" ref="N13" si="21">I13+J13+K13+L13+M13</f>
        <v>10</v>
      </c>
      <c r="O13" s="35">
        <f t="shared" ref="O13" si="22">N13/H13</f>
        <v>3.3333333333333333E-2</v>
      </c>
      <c r="P13" s="3" t="s">
        <v>39</v>
      </c>
      <c r="Q13" s="33">
        <v>300</v>
      </c>
      <c r="R13" s="13">
        <v>80</v>
      </c>
      <c r="S13" s="13">
        <v>0</v>
      </c>
      <c r="T13" s="13">
        <v>0</v>
      </c>
      <c r="U13" s="13"/>
      <c r="V13" s="13"/>
      <c r="W13" s="34">
        <f t="shared" ref="W13" si="23">R13+S13+T13+U13+V13</f>
        <v>80</v>
      </c>
      <c r="X13" s="35">
        <f t="shared" ref="X13" si="24">W13/Q13</f>
        <v>0.26666666666666666</v>
      </c>
      <c r="Y13" s="36">
        <f t="shared" ref="Y13" si="25">H13+Q13</f>
        <v>600</v>
      </c>
      <c r="Z13" s="37">
        <f t="shared" ref="Z13" si="26">N13+W13</f>
        <v>90</v>
      </c>
      <c r="AA13" s="35">
        <f t="shared" ref="AA13" si="27">Z13/Y13</f>
        <v>0.15</v>
      </c>
      <c r="AB13" s="35"/>
      <c r="AC13" s="19"/>
      <c r="AD13" s="52" t="s">
        <v>21</v>
      </c>
    </row>
    <row r="14" spans="1:30" ht="31.5" x14ac:dyDescent="0.25">
      <c r="A14" s="1">
        <v>10</v>
      </c>
      <c r="B14" s="15">
        <v>34</v>
      </c>
      <c r="C14" s="38">
        <v>7</v>
      </c>
      <c r="D14" s="39">
        <v>8</v>
      </c>
      <c r="E14" s="23" t="s">
        <v>22</v>
      </c>
      <c r="F14" s="21" t="s">
        <v>5</v>
      </c>
      <c r="G14" s="17" t="s">
        <v>2</v>
      </c>
      <c r="H14" s="33">
        <v>300</v>
      </c>
      <c r="I14" s="11">
        <v>0</v>
      </c>
      <c r="J14" s="11">
        <v>100</v>
      </c>
      <c r="K14" s="11">
        <v>100</v>
      </c>
      <c r="L14" s="11"/>
      <c r="M14" s="11"/>
      <c r="N14" s="34">
        <f t="shared" ref="N14" si="28">I14+J14+K14+L14+M14</f>
        <v>200</v>
      </c>
      <c r="O14" s="35">
        <f t="shared" ref="O14" si="29">N14/H14</f>
        <v>0.66666666666666663</v>
      </c>
      <c r="P14" s="3" t="s">
        <v>39</v>
      </c>
      <c r="Q14" s="33">
        <v>300</v>
      </c>
      <c r="R14" s="11">
        <v>100</v>
      </c>
      <c r="S14" s="11">
        <v>100</v>
      </c>
      <c r="T14" s="11">
        <v>20</v>
      </c>
      <c r="U14" s="11"/>
      <c r="V14" s="11"/>
      <c r="W14" s="34">
        <f t="shared" ref="W14" si="30">R14+S14+T14+U14+V14</f>
        <v>220</v>
      </c>
      <c r="X14" s="35">
        <f t="shared" ref="X14" si="31">W14/Q14</f>
        <v>0.73333333333333328</v>
      </c>
      <c r="Y14" s="36">
        <f t="shared" ref="Y14" si="32">H14+Q14</f>
        <v>600</v>
      </c>
      <c r="Z14" s="37">
        <f t="shared" ref="Z14" si="33">N14+W14</f>
        <v>420</v>
      </c>
      <c r="AA14" s="35">
        <f t="shared" ref="AA14" si="34">Z14/Y14</f>
        <v>0.7</v>
      </c>
      <c r="AB14" s="35"/>
      <c r="AC14" s="19"/>
      <c r="AD14" s="21" t="s">
        <v>23</v>
      </c>
    </row>
    <row r="15" spans="1:30" ht="31.5" x14ac:dyDescent="0.25">
      <c r="A15" s="1">
        <v>11</v>
      </c>
      <c r="B15" s="15">
        <v>35</v>
      </c>
      <c r="C15" s="41">
        <v>9</v>
      </c>
      <c r="D15" s="12">
        <v>9</v>
      </c>
      <c r="E15" s="40" t="s">
        <v>24</v>
      </c>
      <c r="F15" s="21" t="s">
        <v>5</v>
      </c>
      <c r="G15" s="16"/>
      <c r="H15" s="33">
        <v>300</v>
      </c>
      <c r="I15" s="11">
        <v>0</v>
      </c>
      <c r="J15" s="11">
        <v>0</v>
      </c>
      <c r="K15" s="11">
        <v>0</v>
      </c>
      <c r="L15" s="11"/>
      <c r="M15" s="11"/>
      <c r="N15" s="34">
        <f t="shared" ref="N15:N16" si="35">I15+J15+K15+L15+M15</f>
        <v>0</v>
      </c>
      <c r="O15" s="35">
        <f t="shared" ref="O15:O16" si="36">N15/H15</f>
        <v>0</v>
      </c>
      <c r="P15" s="3" t="s">
        <v>39</v>
      </c>
      <c r="Q15" s="33">
        <v>300</v>
      </c>
      <c r="R15" s="11">
        <v>0</v>
      </c>
      <c r="S15" s="11">
        <v>0</v>
      </c>
      <c r="T15" s="11">
        <v>0</v>
      </c>
      <c r="U15" s="11"/>
      <c r="V15" s="11"/>
      <c r="W15" s="34">
        <f t="shared" ref="W15:W16" si="37">R15+S15+T15+U15+V15</f>
        <v>0</v>
      </c>
      <c r="X15" s="35">
        <f t="shared" ref="X15:X16" si="38">W15/Q15</f>
        <v>0</v>
      </c>
      <c r="Y15" s="36">
        <f t="shared" ref="Y15:Y16" si="39">H15+Q15</f>
        <v>600</v>
      </c>
      <c r="Z15" s="37">
        <f t="shared" ref="Z15:Z16" si="40">N15+W15</f>
        <v>0</v>
      </c>
      <c r="AA15" s="35">
        <f t="shared" ref="AA15:AA16" si="41">Z15/Y15</f>
        <v>0</v>
      </c>
      <c r="AB15" s="35"/>
      <c r="AC15" s="19"/>
      <c r="AD15" s="21" t="s">
        <v>25</v>
      </c>
    </row>
    <row r="16" spans="1:30" ht="31.5" x14ac:dyDescent="0.25">
      <c r="A16" s="1">
        <v>12</v>
      </c>
      <c r="B16" s="15">
        <v>36</v>
      </c>
      <c r="C16" s="38">
        <v>10</v>
      </c>
      <c r="D16" s="39">
        <v>10</v>
      </c>
      <c r="E16" s="40" t="s">
        <v>26</v>
      </c>
      <c r="F16" s="21" t="s">
        <v>5</v>
      </c>
      <c r="G16" s="17" t="s">
        <v>2</v>
      </c>
      <c r="H16" s="33">
        <v>300</v>
      </c>
      <c r="I16" s="13">
        <v>0</v>
      </c>
      <c r="J16" s="13">
        <v>10</v>
      </c>
      <c r="K16" s="13">
        <v>10</v>
      </c>
      <c r="L16" s="13"/>
      <c r="M16" s="13"/>
      <c r="N16" s="34">
        <f t="shared" si="35"/>
        <v>20</v>
      </c>
      <c r="O16" s="35">
        <f t="shared" si="36"/>
        <v>6.6666666666666666E-2</v>
      </c>
      <c r="P16" s="3" t="s">
        <v>39</v>
      </c>
      <c r="Q16" s="33">
        <v>300</v>
      </c>
      <c r="R16" s="13">
        <v>80</v>
      </c>
      <c r="S16" s="13">
        <v>70</v>
      </c>
      <c r="T16" s="13">
        <v>20</v>
      </c>
      <c r="U16" s="13"/>
      <c r="V16" s="13"/>
      <c r="W16" s="34">
        <f t="shared" si="37"/>
        <v>170</v>
      </c>
      <c r="X16" s="35">
        <f t="shared" si="38"/>
        <v>0.56666666666666665</v>
      </c>
      <c r="Y16" s="36">
        <f t="shared" si="39"/>
        <v>600</v>
      </c>
      <c r="Z16" s="37">
        <f t="shared" si="40"/>
        <v>190</v>
      </c>
      <c r="AA16" s="35">
        <f t="shared" si="41"/>
        <v>0.31666666666666665</v>
      </c>
      <c r="AB16" s="35"/>
      <c r="AC16" s="19"/>
      <c r="AD16" s="21" t="s">
        <v>27</v>
      </c>
    </row>
    <row r="17" spans="1:30" s="57" customFormat="1" x14ac:dyDescent="0.25">
      <c r="A17" s="54"/>
      <c r="B17" s="55"/>
      <c r="C17" s="55"/>
      <c r="D17" s="55"/>
      <c r="E17" s="53"/>
      <c r="F17" s="56"/>
      <c r="G17" s="53"/>
      <c r="H17" s="55"/>
      <c r="I17" s="55"/>
      <c r="J17" s="55"/>
      <c r="K17" s="55"/>
      <c r="L17" s="55"/>
      <c r="M17" s="55"/>
      <c r="N17" s="58"/>
      <c r="O17" s="55"/>
      <c r="P17" s="55"/>
      <c r="Q17" s="55"/>
      <c r="R17" s="55"/>
      <c r="S17" s="55"/>
      <c r="T17" s="55"/>
      <c r="U17" s="55"/>
      <c r="V17" s="55"/>
      <c r="W17" s="58"/>
      <c r="X17" s="55"/>
      <c r="Y17" s="59"/>
      <c r="Z17" s="58"/>
      <c r="AA17" s="55"/>
      <c r="AB17" s="55"/>
      <c r="AC17" s="60"/>
      <c r="AD17" s="61"/>
    </row>
    <row r="18" spans="1:30" s="57" customFormat="1" x14ac:dyDescent="0.25">
      <c r="A18" s="54"/>
      <c r="B18" s="55"/>
      <c r="C18" s="55"/>
      <c r="D18" s="55"/>
      <c r="E18" s="53"/>
      <c r="F18" s="56"/>
      <c r="G18" s="53"/>
      <c r="H18" s="55"/>
      <c r="I18" s="55"/>
      <c r="J18" s="55"/>
      <c r="K18" s="55"/>
      <c r="L18" s="55"/>
      <c r="M18" s="55"/>
      <c r="N18" s="58"/>
      <c r="O18" s="55"/>
      <c r="P18" s="55"/>
      <c r="Q18" s="55"/>
      <c r="R18" s="55"/>
      <c r="S18" s="55"/>
      <c r="T18" s="55"/>
      <c r="U18" s="55"/>
      <c r="V18" s="55"/>
      <c r="W18" s="58"/>
      <c r="X18" s="55"/>
      <c r="Y18" s="59"/>
      <c r="Z18" s="58"/>
      <c r="AA18" s="55"/>
      <c r="AB18" s="55"/>
      <c r="AC18" s="60"/>
      <c r="AD18" s="61"/>
    </row>
    <row r="19" spans="1:30" s="57" customFormat="1" x14ac:dyDescent="0.25">
      <c r="A19" s="54"/>
      <c r="B19" s="55"/>
      <c r="C19" s="55"/>
      <c r="D19" s="55"/>
      <c r="E19" s="53"/>
      <c r="F19" s="56"/>
      <c r="G19" s="53"/>
      <c r="H19" s="55"/>
      <c r="I19" s="55"/>
      <c r="J19" s="55"/>
      <c r="K19" s="55"/>
      <c r="L19" s="55"/>
      <c r="M19" s="55"/>
      <c r="N19" s="58"/>
      <c r="O19" s="55"/>
      <c r="P19" s="55"/>
      <c r="Q19" s="55"/>
      <c r="R19" s="55"/>
      <c r="S19" s="55"/>
      <c r="T19" s="55"/>
      <c r="U19" s="55"/>
      <c r="V19" s="55"/>
      <c r="W19" s="58"/>
      <c r="X19" s="55"/>
      <c r="Y19" s="59"/>
      <c r="Z19" s="58"/>
      <c r="AA19" s="55"/>
      <c r="AB19" s="55"/>
      <c r="AC19" s="60"/>
      <c r="AD19" s="61"/>
    </row>
    <row r="20" spans="1:30" s="57" customFormat="1" x14ac:dyDescent="0.25">
      <c r="A20" s="54"/>
      <c r="B20" s="55"/>
      <c r="C20" s="55"/>
      <c r="D20" s="55"/>
      <c r="E20" s="53"/>
      <c r="F20" s="56"/>
      <c r="G20" s="53"/>
      <c r="H20" s="55"/>
      <c r="I20" s="55"/>
      <c r="J20" s="55"/>
      <c r="K20" s="55"/>
      <c r="L20" s="55"/>
      <c r="M20" s="55"/>
      <c r="N20" s="58"/>
      <c r="O20" s="55"/>
      <c r="P20" s="55"/>
      <c r="Q20" s="55"/>
      <c r="R20" s="55"/>
      <c r="S20" s="55"/>
      <c r="T20" s="55"/>
      <c r="U20" s="55"/>
      <c r="V20" s="55"/>
      <c r="W20" s="58"/>
      <c r="X20" s="55"/>
      <c r="Y20" s="59"/>
      <c r="Z20" s="58"/>
      <c r="AA20" s="55"/>
      <c r="AB20" s="55"/>
      <c r="AC20" s="60"/>
      <c r="AD20" s="61"/>
    </row>
    <row r="21" spans="1:30" s="57" customFormat="1" x14ac:dyDescent="0.25">
      <c r="A21" s="54"/>
      <c r="B21" s="55"/>
      <c r="C21" s="55"/>
      <c r="D21" s="55"/>
      <c r="E21" s="53"/>
      <c r="F21" s="56"/>
      <c r="G21" s="53"/>
      <c r="H21" s="55"/>
      <c r="I21" s="55"/>
      <c r="J21" s="55"/>
      <c r="K21" s="55"/>
      <c r="L21" s="55"/>
      <c r="M21" s="55"/>
      <c r="N21" s="58"/>
      <c r="O21" s="55"/>
      <c r="P21" s="55"/>
      <c r="Q21" s="55"/>
      <c r="R21" s="55"/>
      <c r="S21" s="55"/>
      <c r="T21" s="55"/>
      <c r="U21" s="55"/>
      <c r="V21" s="55"/>
      <c r="W21" s="58"/>
      <c r="X21" s="55"/>
      <c r="Y21" s="59"/>
      <c r="Z21" s="58"/>
      <c r="AA21" s="55"/>
      <c r="AB21" s="55"/>
      <c r="AC21" s="60"/>
      <c r="AD21" s="61"/>
    </row>
    <row r="22" spans="1:30" s="57" customFormat="1" x14ac:dyDescent="0.25">
      <c r="A22" s="54"/>
      <c r="B22" s="55"/>
      <c r="C22" s="55"/>
      <c r="D22" s="55"/>
      <c r="E22" s="53"/>
      <c r="F22" s="56"/>
      <c r="G22" s="53"/>
      <c r="H22" s="55"/>
      <c r="I22" s="55"/>
      <c r="J22" s="55"/>
      <c r="K22" s="55"/>
      <c r="L22" s="55"/>
      <c r="M22" s="55"/>
      <c r="N22" s="58"/>
      <c r="O22" s="55"/>
      <c r="P22" s="55"/>
      <c r="Q22" s="55"/>
      <c r="R22" s="55"/>
      <c r="S22" s="55"/>
      <c r="T22" s="55"/>
      <c r="U22" s="55"/>
      <c r="V22" s="55"/>
      <c r="W22" s="58"/>
      <c r="X22" s="55"/>
      <c r="Y22" s="59"/>
      <c r="Z22" s="58"/>
      <c r="AA22" s="55"/>
      <c r="AB22" s="55"/>
      <c r="AC22" s="60"/>
      <c r="AD22" s="61"/>
    </row>
    <row r="23" spans="1:30" s="57" customFormat="1" x14ac:dyDescent="0.25">
      <c r="A23" s="54"/>
      <c r="B23" s="55"/>
      <c r="C23" s="55"/>
      <c r="D23" s="55"/>
      <c r="E23" s="53"/>
      <c r="F23" s="56"/>
      <c r="G23" s="53"/>
      <c r="H23" s="55"/>
      <c r="I23" s="55"/>
      <c r="J23" s="55"/>
      <c r="K23" s="55"/>
      <c r="L23" s="55"/>
      <c r="M23" s="55"/>
      <c r="N23" s="58"/>
      <c r="O23" s="55"/>
      <c r="P23" s="55"/>
      <c r="Q23" s="55"/>
      <c r="R23" s="55"/>
      <c r="S23" s="55"/>
      <c r="T23" s="55"/>
      <c r="U23" s="55"/>
      <c r="V23" s="55"/>
      <c r="W23" s="58"/>
      <c r="X23" s="55"/>
      <c r="Y23" s="59"/>
      <c r="Z23" s="58"/>
      <c r="AA23" s="55"/>
      <c r="AB23" s="55"/>
      <c r="AC23" s="60"/>
      <c r="AD23" s="61"/>
    </row>
    <row r="24" spans="1:30" s="57" customFormat="1" x14ac:dyDescent="0.25">
      <c r="A24" s="54"/>
      <c r="B24" s="55"/>
      <c r="C24" s="55"/>
      <c r="D24" s="55"/>
      <c r="E24" s="53"/>
      <c r="F24" s="56"/>
      <c r="G24" s="53"/>
      <c r="H24" s="55"/>
      <c r="I24" s="55"/>
      <c r="J24" s="55"/>
      <c r="K24" s="55"/>
      <c r="L24" s="55"/>
      <c r="M24" s="55"/>
      <c r="N24" s="58"/>
      <c r="O24" s="55"/>
      <c r="P24" s="55"/>
      <c r="Q24" s="55"/>
      <c r="R24" s="55"/>
      <c r="S24" s="55"/>
      <c r="T24" s="55"/>
      <c r="U24" s="55"/>
      <c r="V24" s="55"/>
      <c r="W24" s="58"/>
      <c r="X24" s="55"/>
      <c r="Y24" s="59"/>
      <c r="Z24" s="58"/>
      <c r="AA24" s="55"/>
      <c r="AB24" s="55"/>
      <c r="AC24" s="60"/>
      <c r="AD24" s="61"/>
    </row>
    <row r="25" spans="1:30" s="57" customFormat="1" x14ac:dyDescent="0.25">
      <c r="A25" s="54"/>
      <c r="B25" s="55"/>
      <c r="C25" s="55"/>
      <c r="D25" s="55"/>
      <c r="E25" s="53"/>
      <c r="F25" s="56"/>
      <c r="G25" s="53"/>
      <c r="H25" s="55"/>
      <c r="I25" s="55"/>
      <c r="J25" s="55"/>
      <c r="K25" s="55"/>
      <c r="L25" s="55"/>
      <c r="M25" s="55"/>
      <c r="N25" s="58"/>
      <c r="O25" s="55"/>
      <c r="P25" s="55"/>
      <c r="Q25" s="55"/>
      <c r="R25" s="55"/>
      <c r="S25" s="55"/>
      <c r="T25" s="55"/>
      <c r="U25" s="55"/>
      <c r="V25" s="55"/>
      <c r="W25" s="58"/>
      <c r="X25" s="55"/>
      <c r="Y25" s="59"/>
      <c r="Z25" s="58"/>
      <c r="AA25" s="55"/>
      <c r="AB25" s="55"/>
      <c r="AC25" s="60"/>
      <c r="AD25" s="61"/>
    </row>
    <row r="26" spans="1:30" s="57" customFormat="1" x14ac:dyDescent="0.25">
      <c r="A26" s="54"/>
      <c r="B26" s="55"/>
      <c r="C26" s="55"/>
      <c r="D26" s="55"/>
      <c r="E26" s="53"/>
      <c r="F26" s="56"/>
      <c r="G26" s="53"/>
      <c r="H26" s="55"/>
      <c r="I26" s="55"/>
      <c r="J26" s="55"/>
      <c r="K26" s="55"/>
      <c r="L26" s="55"/>
      <c r="M26" s="55"/>
      <c r="N26" s="58"/>
      <c r="O26" s="55"/>
      <c r="P26" s="55"/>
      <c r="Q26" s="55"/>
      <c r="R26" s="55"/>
      <c r="S26" s="55"/>
      <c r="T26" s="55"/>
      <c r="U26" s="55"/>
      <c r="V26" s="55"/>
      <c r="W26" s="58"/>
      <c r="X26" s="55"/>
      <c r="Y26" s="59"/>
      <c r="Z26" s="58"/>
      <c r="AA26" s="55"/>
      <c r="AB26" s="55"/>
      <c r="AC26" s="60"/>
      <c r="AD26" s="61"/>
    </row>
    <row r="27" spans="1:30" s="57" customFormat="1" x14ac:dyDescent="0.25">
      <c r="A27" s="54"/>
      <c r="B27" s="55"/>
      <c r="C27" s="55"/>
      <c r="D27" s="55"/>
      <c r="E27" s="53"/>
      <c r="F27" s="56"/>
      <c r="G27" s="53"/>
      <c r="H27" s="55"/>
      <c r="I27" s="55"/>
      <c r="J27" s="55"/>
      <c r="K27" s="55"/>
      <c r="L27" s="55"/>
      <c r="M27" s="55"/>
      <c r="N27" s="58"/>
      <c r="O27" s="55"/>
      <c r="P27" s="55"/>
      <c r="Q27" s="55"/>
      <c r="R27" s="55"/>
      <c r="S27" s="55"/>
      <c r="T27" s="55"/>
      <c r="U27" s="55"/>
      <c r="V27" s="55"/>
      <c r="W27" s="58"/>
      <c r="X27" s="55"/>
      <c r="Y27" s="59"/>
      <c r="Z27" s="58"/>
      <c r="AA27" s="55"/>
      <c r="AB27" s="55"/>
      <c r="AC27" s="60"/>
      <c r="AD27" s="61"/>
    </row>
    <row r="28" spans="1:30" s="57" customFormat="1" x14ac:dyDescent="0.25">
      <c r="A28" s="54"/>
      <c r="B28" s="55"/>
      <c r="C28" s="55"/>
      <c r="D28" s="55"/>
      <c r="E28" s="53"/>
      <c r="F28" s="56"/>
      <c r="G28" s="53"/>
      <c r="H28" s="55"/>
      <c r="I28" s="55"/>
      <c r="J28" s="55"/>
      <c r="K28" s="55"/>
      <c r="L28" s="55"/>
      <c r="M28" s="55"/>
      <c r="N28" s="58"/>
      <c r="O28" s="55"/>
      <c r="P28" s="55"/>
      <c r="Q28" s="55"/>
      <c r="R28" s="55"/>
      <c r="S28" s="55"/>
      <c r="T28" s="55"/>
      <c r="U28" s="55"/>
      <c r="V28" s="55"/>
      <c r="W28" s="58"/>
      <c r="X28" s="55"/>
      <c r="Y28" s="59"/>
      <c r="Z28" s="58"/>
      <c r="AA28" s="55"/>
      <c r="AB28" s="55"/>
      <c r="AC28" s="60"/>
      <c r="AD28" s="61"/>
    </row>
    <row r="29" spans="1:30" s="57" customFormat="1" x14ac:dyDescent="0.25">
      <c r="A29" s="54"/>
      <c r="B29" s="55"/>
      <c r="C29" s="55"/>
      <c r="D29" s="55"/>
      <c r="E29" s="53"/>
      <c r="F29" s="56"/>
      <c r="G29" s="53"/>
      <c r="H29" s="55"/>
      <c r="I29" s="55"/>
      <c r="J29" s="55"/>
      <c r="K29" s="55"/>
      <c r="L29" s="55"/>
      <c r="M29" s="55"/>
      <c r="N29" s="58"/>
      <c r="O29" s="55"/>
      <c r="P29" s="55"/>
      <c r="Q29" s="55"/>
      <c r="R29" s="55"/>
      <c r="S29" s="55"/>
      <c r="T29" s="55"/>
      <c r="U29" s="55"/>
      <c r="V29" s="55"/>
      <c r="W29" s="58"/>
      <c r="X29" s="55"/>
      <c r="Y29" s="59"/>
      <c r="Z29" s="58"/>
      <c r="AA29" s="55"/>
      <c r="AB29" s="55"/>
      <c r="AC29" s="60"/>
      <c r="AD29" s="61"/>
    </row>
    <row r="30" spans="1:30" s="57" customFormat="1" x14ac:dyDescent="0.25">
      <c r="A30" s="54"/>
      <c r="B30" s="55"/>
      <c r="C30" s="55"/>
      <c r="D30" s="55"/>
      <c r="E30" s="53"/>
      <c r="F30" s="56"/>
      <c r="G30" s="53"/>
      <c r="H30" s="55"/>
      <c r="I30" s="55"/>
      <c r="J30" s="55"/>
      <c r="K30" s="55"/>
      <c r="L30" s="55"/>
      <c r="M30" s="55"/>
      <c r="N30" s="58"/>
      <c r="O30" s="55"/>
      <c r="P30" s="55"/>
      <c r="Q30" s="55"/>
      <c r="R30" s="55"/>
      <c r="S30" s="55"/>
      <c r="T30" s="55"/>
      <c r="U30" s="55"/>
      <c r="V30" s="55"/>
      <c r="W30" s="58"/>
      <c r="X30" s="55"/>
      <c r="Y30" s="59"/>
      <c r="Z30" s="58"/>
      <c r="AA30" s="55"/>
      <c r="AB30" s="55"/>
      <c r="AC30" s="60"/>
      <c r="AD30" s="61"/>
    </row>
    <row r="31" spans="1:30" s="57" customFormat="1" x14ac:dyDescent="0.25">
      <c r="A31" s="54"/>
      <c r="B31" s="55"/>
      <c r="C31" s="55"/>
      <c r="D31" s="55"/>
      <c r="E31" s="53"/>
      <c r="F31" s="56"/>
      <c r="G31" s="53"/>
      <c r="H31" s="55"/>
      <c r="I31" s="55"/>
      <c r="J31" s="55"/>
      <c r="K31" s="55"/>
      <c r="L31" s="55"/>
      <c r="M31" s="55"/>
      <c r="N31" s="58"/>
      <c r="O31" s="55"/>
      <c r="P31" s="55"/>
      <c r="Q31" s="55"/>
      <c r="R31" s="55"/>
      <c r="S31" s="55"/>
      <c r="T31" s="55"/>
      <c r="U31" s="55"/>
      <c r="V31" s="55"/>
      <c r="W31" s="58"/>
      <c r="X31" s="55"/>
      <c r="Y31" s="59"/>
      <c r="Z31" s="58"/>
      <c r="AA31" s="55"/>
      <c r="AB31" s="55"/>
      <c r="AC31" s="60"/>
      <c r="AD31" s="61"/>
    </row>
  </sheetData>
  <mergeCells count="4">
    <mergeCell ref="A1:AD1"/>
    <mergeCell ref="I2:M2"/>
    <mergeCell ref="R2:V2"/>
    <mergeCell ref="Y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2014-12-12T13:06:07Z</dcterms:modified>
</cp:coreProperties>
</file>