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1&quot;а&quot;" sheetId="3" r:id="rId1"/>
    <sheet name="10&quot;а&quot;" sheetId="4" r:id="rId2"/>
    <sheet name="11 &quot;б&quot;" sheetId="5" r:id="rId3"/>
    <sheet name="10&quot;Б&quot;" sheetId="6" r:id="rId4"/>
  </sheets>
  <definedNames>
    <definedName name="_xlnm._FilterDatabase" localSheetId="1" hidden="1">'10"а"'!$A$4:$J$20</definedName>
    <definedName name="_xlnm._FilterDatabase" localSheetId="3" hidden="1">'10"Б"'!$A$3:$J$23</definedName>
    <definedName name="_xlnm._FilterDatabase" localSheetId="2" hidden="1">'11 "б"'!$A$3:$J$24</definedName>
    <definedName name="_xlnm._FilterDatabase" localSheetId="0" hidden="1">'11"а"'!$A$4:$J$25</definedName>
  </definedNames>
  <calcPr calcId="145621"/>
</workbook>
</file>

<file path=xl/calcChain.xml><?xml version="1.0" encoding="utf-8"?>
<calcChain xmlns="http://schemas.openxmlformats.org/spreadsheetml/2006/main">
  <c r="H32" i="4" l="1"/>
  <c r="G32" i="4"/>
  <c r="F32" i="4"/>
  <c r="E32" i="4"/>
  <c r="I32" i="4" s="1"/>
  <c r="D32" i="4"/>
  <c r="I31" i="4"/>
  <c r="I30" i="4"/>
  <c r="I29" i="4"/>
  <c r="I28" i="4"/>
  <c r="I27" i="4"/>
  <c r="I26" i="4"/>
  <c r="I25" i="4"/>
  <c r="I24" i="4"/>
  <c r="I23" i="4"/>
  <c r="I22" i="4"/>
  <c r="I21" i="4"/>
  <c r="H39" i="3"/>
  <c r="G39" i="3"/>
  <c r="F39" i="3"/>
  <c r="E39" i="3"/>
  <c r="D39" i="3"/>
  <c r="I39" i="3" s="1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4" i="6"/>
  <c r="I5" i="6"/>
  <c r="I6" i="6"/>
  <c r="I7" i="6"/>
  <c r="I8" i="6"/>
  <c r="I9" i="6"/>
  <c r="I10" i="6"/>
  <c r="I11" i="6"/>
  <c r="I12" i="6"/>
  <c r="I13" i="6"/>
  <c r="I14" i="6"/>
  <c r="I15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D15" i="6"/>
  <c r="E15" i="6"/>
  <c r="F15" i="6"/>
  <c r="G15" i="6"/>
  <c r="H15" i="6"/>
  <c r="D14" i="4"/>
  <c r="E14" i="4"/>
  <c r="F14" i="4"/>
  <c r="G14" i="4"/>
  <c r="H14" i="4"/>
  <c r="D18" i="5"/>
  <c r="E18" i="5"/>
  <c r="F18" i="5"/>
  <c r="G18" i="5"/>
  <c r="H18" i="5"/>
  <c r="A18" i="3"/>
  <c r="D18" i="3"/>
  <c r="E18" i="3"/>
  <c r="F18" i="3"/>
  <c r="G18" i="3"/>
  <c r="H18" i="3"/>
  <c r="I18" i="3" l="1"/>
  <c r="I13" i="4"/>
  <c r="I12" i="4"/>
  <c r="I11" i="4"/>
  <c r="I10" i="4"/>
  <c r="I9" i="4"/>
  <c r="I8" i="4"/>
  <c r="I7" i="4"/>
  <c r="I6" i="4"/>
  <c r="I5" i="4"/>
  <c r="I14" i="4" l="1"/>
</calcChain>
</file>

<file path=xl/sharedStrings.xml><?xml version="1.0" encoding="utf-8"?>
<sst xmlns="http://schemas.openxmlformats.org/spreadsheetml/2006/main" count="245" uniqueCount="75">
  <si>
    <t>№</t>
  </si>
  <si>
    <t>Матем</t>
  </si>
  <si>
    <t>ПАВЛОДАР МЕМЛЕКЕТТІК ПЕДАГОГИКАЛЫҚ ИНСТИТУТЫ</t>
  </si>
  <si>
    <t xml:space="preserve">ЖОО орнына дейінгі даярлық және  кәсіби бағдар беру бөлімінің бастығы </t>
  </si>
  <si>
    <t xml:space="preserve">Аты-жөні </t>
  </si>
  <si>
    <t xml:space="preserve">Нұсқа </t>
  </si>
  <si>
    <t>Қазақ тілі</t>
  </si>
  <si>
    <t>Орыс тілі</t>
  </si>
  <si>
    <t>Қаз.тарих</t>
  </si>
  <si>
    <t>Таңдау пәні</t>
  </si>
  <si>
    <t>Жалпы балл</t>
  </si>
  <si>
    <t>биология</t>
  </si>
  <si>
    <t>физика</t>
  </si>
  <si>
    <t>география</t>
  </si>
  <si>
    <t xml:space="preserve">                                      Г.Мусанова</t>
  </si>
  <si>
    <t>химия</t>
  </si>
  <si>
    <t>№21 МЕКТЕПТІҢ 11 СЫНЫП ОҚУШЫЛАРЫНЫҢ СЫНАМА ТЕСТІЛЕУДІҢ НӘТИЖЕЛЕРІ</t>
  </si>
  <si>
    <t>2015ж. 10.10.</t>
  </si>
  <si>
    <t>Абылайхан Р.С.</t>
  </si>
  <si>
    <t>Балта М.Қ.</t>
  </si>
  <si>
    <t>әдебиет</t>
  </si>
  <si>
    <t>Жасталап С.Қ.</t>
  </si>
  <si>
    <t>Сейпулла А.С.</t>
  </si>
  <si>
    <t>Оспанова З.Б.</t>
  </si>
  <si>
    <t>Акпаров А.К.</t>
  </si>
  <si>
    <t>Бақтияр А.Ғ.</t>
  </si>
  <si>
    <t>Кабжалелов А.Т.</t>
  </si>
  <si>
    <t>Ежкенова А.С.</t>
  </si>
  <si>
    <t>Айкенов Б.А.</t>
  </si>
  <si>
    <t>Сулейменов А.Н.</t>
  </si>
  <si>
    <t>Слямова Қ.С.</t>
  </si>
  <si>
    <t>Курмангазина Ж.М.</t>
  </si>
  <si>
    <t>Сыздыков Е.С.</t>
  </si>
  <si>
    <t>Рашит А.Е.</t>
  </si>
  <si>
    <t>Дюсенов Б.Қ.</t>
  </si>
  <si>
    <t>Ақанғалиева Д.С.</t>
  </si>
  <si>
    <t>Қайырбек С.Қ.</t>
  </si>
  <si>
    <t>Заиров Т.А.</t>
  </si>
  <si>
    <t>Табылдинов М.А.</t>
  </si>
  <si>
    <t>Хабибулин Н.Н.</t>
  </si>
  <si>
    <t>д.тарих</t>
  </si>
  <si>
    <t>Тлевкабылов Х.Р.</t>
  </si>
  <si>
    <t>№21 МЕКТЕПТІҢ 10 СЫНЫП ОҚУШЫЛАРЫНЫҢ СЫНАМА ТЕСТІЛЕУДІҢ НӘТИЖЕЛЕРІ</t>
  </si>
  <si>
    <t>Бутенко Д.С.</t>
  </si>
  <si>
    <t>Крисанова Д.И.</t>
  </si>
  <si>
    <t>Зиневич З.В.</t>
  </si>
  <si>
    <t>Аушева М.В.</t>
  </si>
  <si>
    <t>Богатырева Е.В.</t>
  </si>
  <si>
    <t>Аушева А.С.</t>
  </si>
  <si>
    <t>Ураз А.Н.</t>
  </si>
  <si>
    <t>Шлычкова В.С.</t>
  </si>
  <si>
    <t>Гиберт Ю.В.</t>
  </si>
  <si>
    <t>Дансаликов М.М.</t>
  </si>
  <si>
    <t>Косьяненко О.Г.</t>
  </si>
  <si>
    <t>Павлова А.Е.</t>
  </si>
  <si>
    <t>Скопина Д.С.</t>
  </si>
  <si>
    <t>Бачалов У.Б.</t>
  </si>
  <si>
    <t>Даурбеков И.М.</t>
  </si>
  <si>
    <t>Панфилова Е.А.</t>
  </si>
  <si>
    <t>Тусупова С.Б.</t>
  </si>
  <si>
    <t>вс.история</t>
  </si>
  <si>
    <t>Умирбаев М.А.</t>
  </si>
  <si>
    <t>Конысбеков А.Т.</t>
  </si>
  <si>
    <t>Попов Н.А.</t>
  </si>
  <si>
    <t>Кибке К.Р.</t>
  </si>
  <si>
    <t>Савич Р.С.</t>
  </si>
  <si>
    <t>Реверук С.А.</t>
  </si>
  <si>
    <t>Балтабаева Н.Е.</t>
  </si>
  <si>
    <t>англ.язык</t>
  </si>
  <si>
    <t>Юсупов Ю.С.</t>
  </si>
  <si>
    <t>Итого</t>
  </si>
  <si>
    <t>11 "Б"</t>
  </si>
  <si>
    <t>10 "Б"</t>
  </si>
  <si>
    <t>10 "А"  (10.10.2015 ж.)</t>
  </si>
  <si>
    <t>11 "А" (10.10.2015 ж.)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</si>
</sst>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P12" sqref="P12"/>
    </sheetView>
  </sheetViews>
  <sheetFormatPr defaultRowHeight="15" x14ac:dyDescent="0.25"/>
  <cols>
    <col min="1" max="1" width="3.42578125" customWidth="1"/>
    <col min="2" max="2" width="17.42578125" customWidth="1"/>
    <col min="3" max="3" width="5.140625" customWidth="1"/>
    <col min="4" max="4" width="5.28515625" customWidth="1"/>
    <col min="5" max="5" width="6" customWidth="1"/>
    <col min="6" max="6" width="8.5703125" customWidth="1"/>
    <col min="7" max="8" width="6.42578125" customWidth="1"/>
    <col min="9" max="9" width="6.140625" customWidth="1"/>
    <col min="10" max="10" width="10" customWidth="1"/>
  </cols>
  <sheetData>
    <row r="1" spans="1:11" ht="15" customHeight="1" x14ac:dyDescent="0.25">
      <c r="A1" s="6" t="s">
        <v>2</v>
      </c>
      <c r="B1" s="6"/>
      <c r="C1" s="6"/>
      <c r="D1" s="6"/>
      <c r="E1" s="6"/>
      <c r="F1" s="6"/>
      <c r="G1" s="6"/>
      <c r="H1" s="6"/>
      <c r="I1" s="6"/>
      <c r="J1" s="6"/>
      <c r="K1" s="28"/>
    </row>
    <row r="2" spans="1:11" ht="28.5" customHeight="1" x14ac:dyDescent="0.25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</row>
    <row r="3" spans="1:11" ht="18.75" customHeight="1" x14ac:dyDescent="0.25">
      <c r="A3" s="5"/>
      <c r="B3" s="5"/>
      <c r="C3" s="31" t="s">
        <v>74</v>
      </c>
      <c r="D3" s="31"/>
      <c r="E3" s="31"/>
      <c r="F3" s="31"/>
      <c r="G3" s="31"/>
      <c r="H3" s="31"/>
      <c r="I3" s="31"/>
      <c r="J3" s="28"/>
    </row>
    <row r="4" spans="1:11" ht="38.25" x14ac:dyDescent="0.25">
      <c r="A4" s="9" t="s">
        <v>0</v>
      </c>
      <c r="B4" s="9" t="s">
        <v>4</v>
      </c>
      <c r="C4" s="9" t="s">
        <v>5</v>
      </c>
      <c r="D4" s="9" t="s">
        <v>1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9</v>
      </c>
    </row>
    <row r="5" spans="1:11" ht="15.75" x14ac:dyDescent="0.25">
      <c r="A5" s="9">
        <v>1</v>
      </c>
      <c r="B5" s="11" t="s">
        <v>18</v>
      </c>
      <c r="C5" s="12">
        <v>3200</v>
      </c>
      <c r="D5" s="21">
        <v>5</v>
      </c>
      <c r="E5" s="21">
        <v>14</v>
      </c>
      <c r="F5" s="21">
        <v>15</v>
      </c>
      <c r="G5" s="21">
        <v>8</v>
      </c>
      <c r="H5" s="21">
        <v>15</v>
      </c>
      <c r="I5" s="22">
        <f>SUM(D5:H5)</f>
        <v>57</v>
      </c>
      <c r="J5" s="14" t="s">
        <v>20</v>
      </c>
    </row>
    <row r="6" spans="1:11" ht="15.75" x14ac:dyDescent="0.25">
      <c r="A6" s="9">
        <v>2</v>
      </c>
      <c r="B6" s="11" t="s">
        <v>19</v>
      </c>
      <c r="C6" s="12">
        <v>3228</v>
      </c>
      <c r="D6" s="21">
        <v>11</v>
      </c>
      <c r="E6" s="21">
        <v>23</v>
      </c>
      <c r="F6" s="21">
        <v>14</v>
      </c>
      <c r="G6" s="21">
        <v>12</v>
      </c>
      <c r="H6" s="21">
        <v>11</v>
      </c>
      <c r="I6" s="22">
        <f>SUM(D6:H6)</f>
        <v>71</v>
      </c>
      <c r="J6" s="14" t="s">
        <v>20</v>
      </c>
    </row>
    <row r="7" spans="1:11" ht="15.75" x14ac:dyDescent="0.25">
      <c r="A7" s="9">
        <v>3</v>
      </c>
      <c r="B7" s="11" t="s">
        <v>21</v>
      </c>
      <c r="C7" s="12">
        <v>3227</v>
      </c>
      <c r="D7" s="21">
        <v>8</v>
      </c>
      <c r="E7" s="21">
        <v>15</v>
      </c>
      <c r="F7" s="21">
        <v>9</v>
      </c>
      <c r="G7" s="21">
        <v>14</v>
      </c>
      <c r="H7" s="21">
        <v>15</v>
      </c>
      <c r="I7" s="22">
        <f>SUM(D7:H7)</f>
        <v>61</v>
      </c>
      <c r="J7" s="14" t="s">
        <v>20</v>
      </c>
    </row>
    <row r="8" spans="1:11" ht="15.75" x14ac:dyDescent="0.25">
      <c r="A8" s="9">
        <v>4</v>
      </c>
      <c r="B8" s="11" t="s">
        <v>22</v>
      </c>
      <c r="C8" s="12">
        <v>8024</v>
      </c>
      <c r="D8" s="21">
        <v>6</v>
      </c>
      <c r="E8" s="21">
        <v>13</v>
      </c>
      <c r="F8" s="21">
        <v>11</v>
      </c>
      <c r="G8" s="21">
        <v>12</v>
      </c>
      <c r="H8" s="21">
        <v>12</v>
      </c>
      <c r="I8" s="22">
        <f>SUM(D8:H8)</f>
        <v>54</v>
      </c>
      <c r="J8" s="14" t="s">
        <v>11</v>
      </c>
    </row>
    <row r="9" spans="1:11" ht="15.75" x14ac:dyDescent="0.25">
      <c r="A9" s="9">
        <v>5</v>
      </c>
      <c r="B9" s="11" t="s">
        <v>23</v>
      </c>
      <c r="C9" s="12">
        <v>2001</v>
      </c>
      <c r="D9" s="21">
        <v>12</v>
      </c>
      <c r="E9" s="21">
        <v>15</v>
      </c>
      <c r="F9" s="21">
        <v>12</v>
      </c>
      <c r="G9" s="21">
        <v>17</v>
      </c>
      <c r="H9" s="21">
        <v>10</v>
      </c>
      <c r="I9" s="22">
        <f>SUM(D9:H9)</f>
        <v>66</v>
      </c>
      <c r="J9" s="14" t="s">
        <v>12</v>
      </c>
    </row>
    <row r="10" spans="1:11" ht="15.75" x14ac:dyDescent="0.25">
      <c r="A10" s="9">
        <v>6</v>
      </c>
      <c r="B10" s="11" t="s">
        <v>24</v>
      </c>
      <c r="C10" s="12">
        <v>2003</v>
      </c>
      <c r="D10" s="21">
        <v>7</v>
      </c>
      <c r="E10" s="21">
        <v>5</v>
      </c>
      <c r="F10" s="21">
        <v>13</v>
      </c>
      <c r="G10" s="21">
        <v>3</v>
      </c>
      <c r="H10" s="21">
        <v>4</v>
      </c>
      <c r="I10" s="22">
        <f>SUM(D10:H10)</f>
        <v>32</v>
      </c>
      <c r="J10" s="14" t="s">
        <v>12</v>
      </c>
    </row>
    <row r="11" spans="1:11" ht="15.75" x14ac:dyDescent="0.25">
      <c r="A11" s="9">
        <v>7</v>
      </c>
      <c r="B11" s="11" t="s">
        <v>25</v>
      </c>
      <c r="C11" s="12">
        <v>2000</v>
      </c>
      <c r="D11" s="21">
        <v>9</v>
      </c>
      <c r="E11" s="21">
        <v>15</v>
      </c>
      <c r="F11" s="21">
        <v>13</v>
      </c>
      <c r="G11" s="21">
        <v>11</v>
      </c>
      <c r="H11" s="21">
        <v>11</v>
      </c>
      <c r="I11" s="22">
        <f>SUM(D11:H11)</f>
        <v>59</v>
      </c>
      <c r="J11" s="14" t="s">
        <v>20</v>
      </c>
    </row>
    <row r="12" spans="1:11" ht="15.75" x14ac:dyDescent="0.25">
      <c r="A12" s="9">
        <v>8</v>
      </c>
      <c r="B12" s="11" t="s">
        <v>26</v>
      </c>
      <c r="C12" s="12">
        <v>2007</v>
      </c>
      <c r="D12" s="21">
        <v>7</v>
      </c>
      <c r="E12" s="21">
        <v>16</v>
      </c>
      <c r="F12" s="21">
        <v>12</v>
      </c>
      <c r="G12" s="21">
        <v>8</v>
      </c>
      <c r="H12" s="21">
        <v>6</v>
      </c>
      <c r="I12" s="22">
        <f>SUM(D12:H12)</f>
        <v>49</v>
      </c>
      <c r="J12" s="14" t="s">
        <v>12</v>
      </c>
    </row>
    <row r="13" spans="1:11" ht="15.75" x14ac:dyDescent="0.25">
      <c r="A13" s="9">
        <v>9</v>
      </c>
      <c r="B13" s="11" t="s">
        <v>27</v>
      </c>
      <c r="C13" s="12">
        <v>2000</v>
      </c>
      <c r="D13" s="21">
        <v>6</v>
      </c>
      <c r="E13" s="21">
        <v>15</v>
      </c>
      <c r="F13" s="21">
        <v>10</v>
      </c>
      <c r="G13" s="21">
        <v>8</v>
      </c>
      <c r="H13" s="21">
        <v>13</v>
      </c>
      <c r="I13" s="22">
        <f>SUM(D13:H13)</f>
        <v>52</v>
      </c>
      <c r="J13" s="14" t="s">
        <v>11</v>
      </c>
    </row>
    <row r="14" spans="1:11" ht="15.75" x14ac:dyDescent="0.25">
      <c r="A14" s="9">
        <v>10</v>
      </c>
      <c r="B14" s="12" t="s">
        <v>28</v>
      </c>
      <c r="C14" s="12">
        <v>2007</v>
      </c>
      <c r="D14" s="21">
        <v>12</v>
      </c>
      <c r="E14" s="21">
        <v>11</v>
      </c>
      <c r="F14" s="21">
        <v>4</v>
      </c>
      <c r="G14" s="21">
        <v>10</v>
      </c>
      <c r="H14" s="21">
        <v>5</v>
      </c>
      <c r="I14" s="22">
        <f>SUM(D14:H14)</f>
        <v>42</v>
      </c>
      <c r="J14" s="14" t="s">
        <v>12</v>
      </c>
    </row>
    <row r="15" spans="1:11" ht="15.75" x14ac:dyDescent="0.25">
      <c r="A15" s="9">
        <v>11</v>
      </c>
      <c r="B15" s="12" t="s">
        <v>30</v>
      </c>
      <c r="C15" s="12">
        <v>2003</v>
      </c>
      <c r="D15" s="21">
        <v>8</v>
      </c>
      <c r="E15" s="21">
        <v>14</v>
      </c>
      <c r="F15" s="21">
        <v>9</v>
      </c>
      <c r="G15" s="21">
        <v>10</v>
      </c>
      <c r="H15" s="21">
        <v>2</v>
      </c>
      <c r="I15" s="22">
        <f>SUM(D15:H15)</f>
        <v>43</v>
      </c>
      <c r="J15" s="14" t="s">
        <v>12</v>
      </c>
    </row>
    <row r="16" spans="1:11" ht="15.75" x14ac:dyDescent="0.25">
      <c r="A16" s="9">
        <v>12</v>
      </c>
      <c r="B16" s="12" t="s">
        <v>31</v>
      </c>
      <c r="C16" s="12">
        <v>7421</v>
      </c>
      <c r="D16" s="21">
        <v>8</v>
      </c>
      <c r="E16" s="21">
        <v>20</v>
      </c>
      <c r="F16" s="21">
        <v>15</v>
      </c>
      <c r="G16" s="21">
        <v>12</v>
      </c>
      <c r="H16" s="21">
        <v>11</v>
      </c>
      <c r="I16" s="22">
        <f>SUM(D16:H16)</f>
        <v>66</v>
      </c>
      <c r="J16" s="14" t="s">
        <v>11</v>
      </c>
    </row>
    <row r="17" spans="1:10" ht="15.75" x14ac:dyDescent="0.25">
      <c r="A17" s="9">
        <v>13</v>
      </c>
      <c r="B17" s="12" t="s">
        <v>29</v>
      </c>
      <c r="C17" s="12">
        <v>2004</v>
      </c>
      <c r="D17" s="21">
        <v>15</v>
      </c>
      <c r="E17" s="21">
        <v>17</v>
      </c>
      <c r="F17" s="21">
        <v>15</v>
      </c>
      <c r="G17" s="21">
        <v>13</v>
      </c>
      <c r="H17" s="21">
        <v>12</v>
      </c>
      <c r="I17" s="22">
        <f>SUM(D17:H17)</f>
        <v>72</v>
      </c>
      <c r="J17" s="14" t="s">
        <v>12</v>
      </c>
    </row>
    <row r="18" spans="1:10" ht="15.75" x14ac:dyDescent="0.25">
      <c r="A18" s="9">
        <f t="shared" ref="A18:H18" si="0">AVERAGE(A5:A17)</f>
        <v>7</v>
      </c>
      <c r="B18" s="12" t="s">
        <v>70</v>
      </c>
      <c r="C18" s="12"/>
      <c r="D18" s="23">
        <f t="shared" si="0"/>
        <v>8.7692307692307701</v>
      </c>
      <c r="E18" s="23">
        <f t="shared" si="0"/>
        <v>14.846153846153847</v>
      </c>
      <c r="F18" s="23">
        <f t="shared" si="0"/>
        <v>11.692307692307692</v>
      </c>
      <c r="G18" s="23">
        <f t="shared" si="0"/>
        <v>10.615384615384615</v>
      </c>
      <c r="H18" s="23">
        <f t="shared" si="0"/>
        <v>9.7692307692307701</v>
      </c>
      <c r="I18" s="24">
        <f>SUM(D18:H18)</f>
        <v>55.692307692307693</v>
      </c>
      <c r="J18" s="14"/>
    </row>
    <row r="19" spans="1:10" ht="15.75" x14ac:dyDescent="0.25">
      <c r="A19" s="5"/>
      <c r="B19" s="17"/>
      <c r="C19" s="17"/>
      <c r="D19" s="15"/>
      <c r="E19" s="15"/>
      <c r="F19" s="15"/>
      <c r="G19" s="15"/>
      <c r="H19" s="15"/>
      <c r="I19" s="24">
        <v>13</v>
      </c>
      <c r="J19" s="14" t="s">
        <v>20</v>
      </c>
    </row>
    <row r="20" spans="1:10" ht="15.75" x14ac:dyDescent="0.25">
      <c r="A20" s="5"/>
      <c r="B20" s="17"/>
      <c r="C20" s="17"/>
      <c r="D20" s="15"/>
      <c r="E20" s="15"/>
      <c r="F20" s="15"/>
      <c r="G20" s="15"/>
      <c r="H20" s="15"/>
      <c r="I20" s="24">
        <v>12</v>
      </c>
      <c r="J20" s="14" t="s">
        <v>11</v>
      </c>
    </row>
    <row r="21" spans="1:10" ht="15.75" x14ac:dyDescent="0.25">
      <c r="A21" s="5"/>
      <c r="B21" s="17"/>
      <c r="C21" s="17"/>
      <c r="D21" s="15"/>
      <c r="E21" s="15"/>
      <c r="F21" s="15"/>
      <c r="G21" s="15"/>
      <c r="H21" s="15"/>
      <c r="I21" s="24">
        <v>6.5</v>
      </c>
      <c r="J21" s="14" t="s">
        <v>12</v>
      </c>
    </row>
    <row r="22" spans="1:10" x14ac:dyDescent="0.25">
      <c r="A22" s="5"/>
      <c r="B22" s="17"/>
      <c r="C22" s="17"/>
      <c r="D22" s="15"/>
      <c r="E22" s="15"/>
      <c r="F22" s="15"/>
      <c r="G22" s="15"/>
      <c r="H22" s="15"/>
      <c r="I22" s="18"/>
      <c r="J22" s="16"/>
    </row>
    <row r="23" spans="1:10" ht="15.75" x14ac:dyDescent="0.25">
      <c r="A23" s="5"/>
      <c r="B23" s="31" t="s">
        <v>71</v>
      </c>
      <c r="C23" s="31"/>
      <c r="D23" s="31"/>
      <c r="E23" s="31"/>
      <c r="F23" s="31"/>
      <c r="G23" s="31"/>
      <c r="H23" s="31"/>
      <c r="I23" s="31"/>
      <c r="J23" s="16"/>
    </row>
    <row r="24" spans="1:10" ht="25.5" customHeight="1" x14ac:dyDescent="0.25">
      <c r="A24" s="9" t="s">
        <v>0</v>
      </c>
      <c r="B24" s="9" t="s">
        <v>4</v>
      </c>
      <c r="C24" s="9" t="s">
        <v>5</v>
      </c>
      <c r="D24" s="9" t="s">
        <v>1</v>
      </c>
      <c r="E24" s="9" t="s">
        <v>6</v>
      </c>
      <c r="F24" s="9" t="s">
        <v>7</v>
      </c>
      <c r="G24" s="9" t="s">
        <v>8</v>
      </c>
      <c r="H24" s="9" t="s">
        <v>9</v>
      </c>
      <c r="I24" s="9" t="s">
        <v>10</v>
      </c>
      <c r="J24" s="10"/>
    </row>
    <row r="25" spans="1:10" ht="15.75" x14ac:dyDescent="0.25">
      <c r="A25" s="13">
        <v>1</v>
      </c>
      <c r="B25" s="11" t="s">
        <v>43</v>
      </c>
      <c r="C25" s="13">
        <v>4702</v>
      </c>
      <c r="D25" s="21">
        <v>7</v>
      </c>
      <c r="E25" s="21">
        <v>12</v>
      </c>
      <c r="F25" s="21">
        <v>9</v>
      </c>
      <c r="G25" s="21">
        <v>9</v>
      </c>
      <c r="H25" s="21">
        <v>10</v>
      </c>
      <c r="I25" s="26">
        <f>SUM(D25:H25)</f>
        <v>47</v>
      </c>
      <c r="J25" s="14" t="s">
        <v>11</v>
      </c>
    </row>
    <row r="26" spans="1:10" ht="15.75" x14ac:dyDescent="0.25">
      <c r="A26" s="13">
        <v>2</v>
      </c>
      <c r="B26" s="11" t="s">
        <v>44</v>
      </c>
      <c r="C26" s="13">
        <v>3520</v>
      </c>
      <c r="D26" s="21">
        <v>10</v>
      </c>
      <c r="E26" s="21">
        <v>13</v>
      </c>
      <c r="F26" s="21">
        <v>13</v>
      </c>
      <c r="G26" s="21">
        <v>11</v>
      </c>
      <c r="H26" s="21">
        <v>8</v>
      </c>
      <c r="I26" s="22">
        <f>SUM(D26:H26)</f>
        <v>55</v>
      </c>
      <c r="J26" s="14" t="s">
        <v>13</v>
      </c>
    </row>
    <row r="27" spans="1:10" ht="15.75" x14ac:dyDescent="0.25">
      <c r="A27" s="13">
        <v>3</v>
      </c>
      <c r="B27" s="11" t="s">
        <v>45</v>
      </c>
      <c r="C27" s="13">
        <v>3520</v>
      </c>
      <c r="D27" s="21">
        <v>12</v>
      </c>
      <c r="E27" s="21">
        <v>18</v>
      </c>
      <c r="F27" s="21">
        <v>15</v>
      </c>
      <c r="G27" s="21">
        <v>12</v>
      </c>
      <c r="H27" s="21">
        <v>6</v>
      </c>
      <c r="I27" s="22">
        <f>SUM(D27:H27)</f>
        <v>63</v>
      </c>
      <c r="J27" s="19" t="s">
        <v>12</v>
      </c>
    </row>
    <row r="28" spans="1:10" ht="15.75" x14ac:dyDescent="0.25">
      <c r="A28" s="13">
        <v>4</v>
      </c>
      <c r="B28" s="11" t="s">
        <v>46</v>
      </c>
      <c r="C28" s="13">
        <v>3523</v>
      </c>
      <c r="D28" s="21">
        <v>11</v>
      </c>
      <c r="E28" s="21">
        <v>19</v>
      </c>
      <c r="F28" s="21">
        <v>15</v>
      </c>
      <c r="G28" s="21">
        <v>7</v>
      </c>
      <c r="H28" s="21">
        <v>11</v>
      </c>
      <c r="I28" s="22">
        <f>SUM(D28:H28)</f>
        <v>63</v>
      </c>
      <c r="J28" s="14" t="s">
        <v>11</v>
      </c>
    </row>
    <row r="29" spans="1:10" ht="15.75" x14ac:dyDescent="0.25">
      <c r="A29" s="13">
        <v>5</v>
      </c>
      <c r="B29" s="11" t="s">
        <v>47</v>
      </c>
      <c r="C29" s="13">
        <v>3523</v>
      </c>
      <c r="D29" s="21">
        <v>7</v>
      </c>
      <c r="E29" s="21">
        <v>16</v>
      </c>
      <c r="F29" s="21">
        <v>13</v>
      </c>
      <c r="G29" s="21">
        <v>7</v>
      </c>
      <c r="H29" s="21">
        <v>7</v>
      </c>
      <c r="I29" s="22">
        <f>SUM(D29:H29)</f>
        <v>50</v>
      </c>
      <c r="J29" s="14" t="s">
        <v>11</v>
      </c>
    </row>
    <row r="30" spans="1:10" ht="15.75" x14ac:dyDescent="0.25">
      <c r="A30" s="13">
        <v>6</v>
      </c>
      <c r="B30" s="11" t="s">
        <v>48</v>
      </c>
      <c r="C30" s="13">
        <v>3522</v>
      </c>
      <c r="D30" s="26">
        <v>5</v>
      </c>
      <c r="E30" s="21">
        <v>8</v>
      </c>
      <c r="F30" s="21">
        <v>11</v>
      </c>
      <c r="G30" s="27">
        <v>2</v>
      </c>
      <c r="H30" s="21">
        <v>9</v>
      </c>
      <c r="I30" s="26">
        <f>SUM(D30:H30)</f>
        <v>35</v>
      </c>
      <c r="J30" s="14" t="s">
        <v>11</v>
      </c>
    </row>
    <row r="31" spans="1:10" ht="15.75" x14ac:dyDescent="0.25">
      <c r="A31" s="13">
        <v>7</v>
      </c>
      <c r="B31" s="11" t="s">
        <v>49</v>
      </c>
      <c r="C31" s="13">
        <v>3522</v>
      </c>
      <c r="D31" s="21">
        <v>6</v>
      </c>
      <c r="E31" s="21">
        <v>22</v>
      </c>
      <c r="F31" s="21">
        <v>17</v>
      </c>
      <c r="G31" s="21">
        <v>9</v>
      </c>
      <c r="H31" s="21">
        <v>9</v>
      </c>
      <c r="I31" s="22">
        <f>SUM(D31:H31)</f>
        <v>63</v>
      </c>
      <c r="J31" s="14" t="s">
        <v>11</v>
      </c>
    </row>
    <row r="32" spans="1:10" ht="15.75" x14ac:dyDescent="0.25">
      <c r="A32" s="13">
        <v>8</v>
      </c>
      <c r="B32" s="11" t="s">
        <v>50</v>
      </c>
      <c r="C32" s="13">
        <v>3529</v>
      </c>
      <c r="D32" s="21">
        <v>10</v>
      </c>
      <c r="E32" s="21">
        <v>8</v>
      </c>
      <c r="F32" s="21">
        <v>9</v>
      </c>
      <c r="G32" s="26">
        <v>4</v>
      </c>
      <c r="H32" s="26">
        <v>4</v>
      </c>
      <c r="I32" s="26">
        <f>SUM(D32:H32)</f>
        <v>35</v>
      </c>
      <c r="J32" s="14" t="s">
        <v>11</v>
      </c>
    </row>
    <row r="33" spans="1:10" ht="15.75" x14ac:dyDescent="0.25">
      <c r="A33" s="13">
        <v>9</v>
      </c>
      <c r="B33" s="11" t="s">
        <v>51</v>
      </c>
      <c r="C33" s="13">
        <v>3524</v>
      </c>
      <c r="D33" s="21">
        <v>8</v>
      </c>
      <c r="E33" s="21">
        <v>14</v>
      </c>
      <c r="F33" s="21">
        <v>17</v>
      </c>
      <c r="G33" s="21">
        <v>6</v>
      </c>
      <c r="H33" s="21">
        <v>9</v>
      </c>
      <c r="I33" s="22">
        <f>SUM(D33:H33)</f>
        <v>54</v>
      </c>
      <c r="J33" s="14" t="s">
        <v>13</v>
      </c>
    </row>
    <row r="34" spans="1:10" ht="15.75" x14ac:dyDescent="0.25">
      <c r="A34" s="13">
        <v>10</v>
      </c>
      <c r="B34" s="12" t="s">
        <v>52</v>
      </c>
      <c r="C34" s="13">
        <v>2902</v>
      </c>
      <c r="D34" s="21">
        <v>6</v>
      </c>
      <c r="E34" s="21">
        <v>23</v>
      </c>
      <c r="F34" s="21">
        <v>15</v>
      </c>
      <c r="G34" s="21">
        <v>6</v>
      </c>
      <c r="H34" s="27">
        <v>1</v>
      </c>
      <c r="I34" s="22">
        <f>SUM(D34:H34)</f>
        <v>51</v>
      </c>
      <c r="J34" s="14" t="s">
        <v>11</v>
      </c>
    </row>
    <row r="35" spans="1:10" ht="15.75" x14ac:dyDescent="0.25">
      <c r="A35" s="13">
        <v>11</v>
      </c>
      <c r="B35" s="12" t="s">
        <v>53</v>
      </c>
      <c r="C35" s="13">
        <v>2902</v>
      </c>
      <c r="D35" s="21">
        <v>8</v>
      </c>
      <c r="E35" s="26">
        <v>5</v>
      </c>
      <c r="F35" s="21">
        <v>12</v>
      </c>
      <c r="G35" s="26">
        <v>5</v>
      </c>
      <c r="H35" s="21">
        <v>8</v>
      </c>
      <c r="I35" s="26">
        <f>SUM(D35:H35)</f>
        <v>38</v>
      </c>
      <c r="J35" s="14" t="s">
        <v>12</v>
      </c>
    </row>
    <row r="36" spans="1:10" ht="15.75" x14ac:dyDescent="0.25">
      <c r="A36" s="13">
        <v>12</v>
      </c>
      <c r="B36" s="12" t="s">
        <v>54</v>
      </c>
      <c r="C36" s="13">
        <v>2302</v>
      </c>
      <c r="D36" s="21">
        <v>13</v>
      </c>
      <c r="E36" s="21">
        <v>13</v>
      </c>
      <c r="F36" s="21">
        <v>16</v>
      </c>
      <c r="G36" s="26">
        <v>4</v>
      </c>
      <c r="H36" s="21">
        <v>11</v>
      </c>
      <c r="I36" s="22">
        <f>SUM(D36:H36)</f>
        <v>57</v>
      </c>
      <c r="J36" s="14" t="s">
        <v>11</v>
      </c>
    </row>
    <row r="37" spans="1:10" ht="15.75" x14ac:dyDescent="0.25">
      <c r="A37" s="13">
        <v>13</v>
      </c>
      <c r="B37" s="12" t="s">
        <v>56</v>
      </c>
      <c r="C37" s="13">
        <v>1724</v>
      </c>
      <c r="D37" s="21">
        <v>8</v>
      </c>
      <c r="E37" s="21">
        <v>10</v>
      </c>
      <c r="F37" s="21">
        <v>16</v>
      </c>
      <c r="G37" s="21">
        <v>8</v>
      </c>
      <c r="H37" s="21">
        <v>9</v>
      </c>
      <c r="I37" s="22">
        <f>SUM(D37:H37)</f>
        <v>51</v>
      </c>
      <c r="J37" s="14" t="s">
        <v>11</v>
      </c>
    </row>
    <row r="38" spans="1:10" ht="15.75" x14ac:dyDescent="0.25">
      <c r="A38" s="13">
        <v>14</v>
      </c>
      <c r="B38" s="12" t="s">
        <v>55</v>
      </c>
      <c r="C38" s="13">
        <v>5303</v>
      </c>
      <c r="D38" s="21">
        <v>14</v>
      </c>
      <c r="E38" s="21">
        <v>17</v>
      </c>
      <c r="F38" s="21">
        <v>18</v>
      </c>
      <c r="G38" s="21">
        <v>12</v>
      </c>
      <c r="H38" s="26">
        <v>4</v>
      </c>
      <c r="I38" s="22">
        <f>SUM(D38:H38)</f>
        <v>65</v>
      </c>
      <c r="J38" s="14" t="s">
        <v>15</v>
      </c>
    </row>
    <row r="39" spans="1:10" ht="15.75" x14ac:dyDescent="0.25">
      <c r="A39" s="5"/>
      <c r="B39" s="17"/>
      <c r="C39" s="17"/>
      <c r="D39" s="23">
        <f>AVERAGE(D25:D38)</f>
        <v>8.9285714285714288</v>
      </c>
      <c r="E39" s="23">
        <f>AVERAGE(E25:E38)</f>
        <v>14.142857142857142</v>
      </c>
      <c r="F39" s="23">
        <f>AVERAGE(F25:F38)</f>
        <v>14</v>
      </c>
      <c r="G39" s="23">
        <f>AVERAGE(G25:G38)</f>
        <v>7.2857142857142856</v>
      </c>
      <c r="H39" s="23">
        <f>AVERAGE(H25:H38)</f>
        <v>7.5714285714285712</v>
      </c>
      <c r="I39" s="24">
        <f>SUM(D39:H39)</f>
        <v>51.928571428571423</v>
      </c>
      <c r="J39" s="3"/>
    </row>
    <row r="40" spans="1:10" ht="15.75" x14ac:dyDescent="0.25">
      <c r="A40" s="5"/>
      <c r="B40" s="17"/>
      <c r="C40" s="17"/>
      <c r="D40" s="15"/>
      <c r="E40" s="15"/>
      <c r="F40" s="15"/>
      <c r="G40" s="15"/>
      <c r="H40" s="15"/>
      <c r="I40" s="24">
        <v>7.9</v>
      </c>
      <c r="J40" s="14" t="s">
        <v>11</v>
      </c>
    </row>
    <row r="41" spans="1:10" ht="15.75" x14ac:dyDescent="0.25">
      <c r="A41" s="5"/>
      <c r="B41" s="17"/>
      <c r="C41" s="17"/>
      <c r="D41" s="15"/>
      <c r="E41" s="15"/>
      <c r="F41" s="15"/>
      <c r="G41" s="15"/>
      <c r="H41" s="15"/>
      <c r="I41" s="24">
        <v>8.5</v>
      </c>
      <c r="J41" s="14" t="s">
        <v>13</v>
      </c>
    </row>
    <row r="42" spans="1:10" ht="15.75" x14ac:dyDescent="0.25">
      <c r="A42" s="5"/>
      <c r="B42" s="17"/>
      <c r="C42" s="17"/>
      <c r="D42" s="15"/>
      <c r="E42" s="15"/>
      <c r="F42" s="15"/>
      <c r="G42" s="15"/>
      <c r="H42" s="15"/>
      <c r="I42" s="24">
        <v>7</v>
      </c>
      <c r="J42" s="14" t="s">
        <v>12</v>
      </c>
    </row>
    <row r="43" spans="1:10" ht="15.75" x14ac:dyDescent="0.25">
      <c r="A43" s="5"/>
      <c r="B43" s="17"/>
      <c r="C43" s="17"/>
      <c r="D43" s="15"/>
      <c r="E43" s="15"/>
      <c r="F43" s="15"/>
      <c r="G43" s="15"/>
      <c r="H43" s="15"/>
      <c r="I43" s="24">
        <v>4</v>
      </c>
      <c r="J43" s="14" t="s">
        <v>15</v>
      </c>
    </row>
  </sheetData>
  <autoFilter ref="A4:J25"/>
  <mergeCells count="4">
    <mergeCell ref="B23:I23"/>
    <mergeCell ref="C3:I3"/>
    <mergeCell ref="A2:J2"/>
    <mergeCell ref="A1:J1"/>
  </mergeCells>
  <pageMargins left="0.7" right="0.7" top="0.75" bottom="0.75" header="0.3" footer="0.3"/>
  <pageSetup paperSize="9" orientation="portrait" r:id="rId1"/>
  <ignoredErrors>
    <ignoredError sqref="I5:I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P10" sqref="P10"/>
    </sheetView>
  </sheetViews>
  <sheetFormatPr defaultRowHeight="15" x14ac:dyDescent="0.25"/>
  <cols>
    <col min="1" max="1" width="3.42578125" customWidth="1"/>
    <col min="2" max="2" width="16" customWidth="1"/>
    <col min="3" max="3" width="6" customWidth="1"/>
    <col min="4" max="4" width="6.5703125" customWidth="1"/>
    <col min="5" max="5" width="7.42578125" customWidth="1"/>
    <col min="6" max="7" width="7.28515625" customWidth="1"/>
    <col min="8" max="8" width="6.5703125" customWidth="1"/>
    <col min="9" max="9" width="7.28515625" customWidth="1"/>
    <col min="10" max="10" width="10.28515625" customWidth="1"/>
  </cols>
  <sheetData>
    <row r="1" spans="1:10" x14ac:dyDescent="0.25">
      <c r="A1" s="6" t="s">
        <v>2</v>
      </c>
      <c r="B1" s="6"/>
      <c r="C1" s="6"/>
      <c r="D1" s="6"/>
      <c r="E1" s="6"/>
      <c r="F1" s="6"/>
      <c r="G1" s="6"/>
      <c r="H1" s="6"/>
      <c r="I1" s="6"/>
      <c r="J1" s="28"/>
    </row>
    <row r="2" spans="1:10" ht="22.5" customHeight="1" x14ac:dyDescent="0.25">
      <c r="A2" s="29" t="s">
        <v>42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ht="19.5" customHeight="1" x14ac:dyDescent="0.25">
      <c r="A3" s="32"/>
      <c r="B3" s="33" t="s">
        <v>73</v>
      </c>
      <c r="C3" s="33"/>
      <c r="D3" s="33"/>
      <c r="E3" s="33"/>
      <c r="F3" s="33"/>
      <c r="G3" s="33"/>
      <c r="H3" s="33"/>
      <c r="I3" s="33"/>
      <c r="J3" s="30"/>
    </row>
    <row r="4" spans="1:10" ht="25.5" x14ac:dyDescent="0.25">
      <c r="A4" s="9" t="s">
        <v>0</v>
      </c>
      <c r="B4" s="9" t="s">
        <v>4</v>
      </c>
      <c r="C4" s="9" t="s">
        <v>5</v>
      </c>
      <c r="D4" s="9" t="s">
        <v>1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/>
    </row>
    <row r="5" spans="1:10" ht="15.75" x14ac:dyDescent="0.25">
      <c r="A5" s="9">
        <v>1</v>
      </c>
      <c r="B5" s="11" t="s">
        <v>32</v>
      </c>
      <c r="C5" s="12">
        <v>7421</v>
      </c>
      <c r="D5" s="21">
        <v>1</v>
      </c>
      <c r="E5" s="21">
        <v>15</v>
      </c>
      <c r="F5" s="21">
        <v>13</v>
      </c>
      <c r="G5" s="21">
        <v>9</v>
      </c>
      <c r="H5" s="21">
        <v>10</v>
      </c>
      <c r="I5" s="22">
        <f t="shared" ref="I5:I13" si="0">SUM(D5:H5)</f>
        <v>48</v>
      </c>
      <c r="J5" s="14" t="s">
        <v>11</v>
      </c>
    </row>
    <row r="6" spans="1:10" ht="15.75" x14ac:dyDescent="0.25">
      <c r="A6" s="9">
        <v>2</v>
      </c>
      <c r="B6" s="11" t="s">
        <v>33</v>
      </c>
      <c r="C6" s="12">
        <v>7421</v>
      </c>
      <c r="D6" s="21">
        <v>4</v>
      </c>
      <c r="E6" s="21">
        <v>21</v>
      </c>
      <c r="F6" s="21">
        <v>13</v>
      </c>
      <c r="G6" s="21">
        <v>14</v>
      </c>
      <c r="H6" s="21">
        <v>4</v>
      </c>
      <c r="I6" s="22">
        <f t="shared" si="0"/>
        <v>56</v>
      </c>
      <c r="J6" s="14" t="s">
        <v>12</v>
      </c>
    </row>
    <row r="7" spans="1:10" ht="15.75" x14ac:dyDescent="0.25">
      <c r="A7" s="9">
        <v>3</v>
      </c>
      <c r="B7" s="11" t="s">
        <v>34</v>
      </c>
      <c r="C7" s="12">
        <v>7420</v>
      </c>
      <c r="D7" s="21">
        <v>1</v>
      </c>
      <c r="E7" s="21">
        <v>14</v>
      </c>
      <c r="F7" s="21">
        <v>16</v>
      </c>
      <c r="G7" s="21">
        <v>13</v>
      </c>
      <c r="H7" s="21">
        <v>6</v>
      </c>
      <c r="I7" s="22">
        <f t="shared" si="0"/>
        <v>50</v>
      </c>
      <c r="J7" s="14" t="s">
        <v>20</v>
      </c>
    </row>
    <row r="8" spans="1:10" ht="15.75" x14ac:dyDescent="0.25">
      <c r="A8" s="9">
        <v>4</v>
      </c>
      <c r="B8" s="11" t="s">
        <v>35</v>
      </c>
      <c r="C8" s="12">
        <v>2026</v>
      </c>
      <c r="D8" s="21">
        <v>5</v>
      </c>
      <c r="E8" s="21">
        <v>18</v>
      </c>
      <c r="F8" s="21">
        <v>10</v>
      </c>
      <c r="G8" s="21">
        <v>12</v>
      </c>
      <c r="H8" s="21">
        <v>7</v>
      </c>
      <c r="I8" s="22">
        <f t="shared" si="0"/>
        <v>52</v>
      </c>
      <c r="J8" s="14" t="s">
        <v>11</v>
      </c>
    </row>
    <row r="9" spans="1:10" ht="15.75" x14ac:dyDescent="0.25">
      <c r="A9" s="9">
        <v>5</v>
      </c>
      <c r="B9" s="11" t="s">
        <v>36</v>
      </c>
      <c r="C9" s="12">
        <v>2022</v>
      </c>
      <c r="D9" s="21">
        <v>6</v>
      </c>
      <c r="E9" s="21">
        <v>6</v>
      </c>
      <c r="F9" s="21">
        <v>5</v>
      </c>
      <c r="G9" s="21">
        <v>14</v>
      </c>
      <c r="H9" s="21">
        <v>6</v>
      </c>
      <c r="I9" s="22">
        <f t="shared" si="0"/>
        <v>37</v>
      </c>
      <c r="J9" s="14" t="s">
        <v>11</v>
      </c>
    </row>
    <row r="10" spans="1:10" ht="15.75" x14ac:dyDescent="0.25">
      <c r="A10" s="9">
        <v>6</v>
      </c>
      <c r="B10" s="11" t="s">
        <v>37</v>
      </c>
      <c r="C10" s="12">
        <v>2001</v>
      </c>
      <c r="D10" s="21">
        <v>6</v>
      </c>
      <c r="E10" s="21">
        <v>9</v>
      </c>
      <c r="F10" s="21">
        <v>6</v>
      </c>
      <c r="G10" s="21">
        <v>12</v>
      </c>
      <c r="H10" s="21">
        <v>4</v>
      </c>
      <c r="I10" s="22">
        <f t="shared" si="0"/>
        <v>37</v>
      </c>
      <c r="J10" s="14" t="s">
        <v>11</v>
      </c>
    </row>
    <row r="11" spans="1:10" ht="15.75" x14ac:dyDescent="0.25">
      <c r="A11" s="9">
        <v>7</v>
      </c>
      <c r="B11" s="11" t="s">
        <v>38</v>
      </c>
      <c r="C11" s="12">
        <v>5003</v>
      </c>
      <c r="D11" s="21">
        <v>4</v>
      </c>
      <c r="E11" s="21">
        <v>17</v>
      </c>
      <c r="F11" s="21">
        <v>15</v>
      </c>
      <c r="G11" s="21">
        <v>19</v>
      </c>
      <c r="H11" s="21">
        <v>4</v>
      </c>
      <c r="I11" s="22">
        <f t="shared" si="0"/>
        <v>59</v>
      </c>
      <c r="J11" s="14" t="s">
        <v>12</v>
      </c>
    </row>
    <row r="12" spans="1:10" ht="15.75" x14ac:dyDescent="0.25">
      <c r="A12" s="9">
        <v>8</v>
      </c>
      <c r="B12" s="11" t="s">
        <v>39</v>
      </c>
      <c r="C12" s="12">
        <v>5004</v>
      </c>
      <c r="D12" s="21">
        <v>5</v>
      </c>
      <c r="E12" s="21">
        <v>5</v>
      </c>
      <c r="F12" s="21">
        <v>4</v>
      </c>
      <c r="G12" s="21">
        <v>4</v>
      </c>
      <c r="H12" s="21">
        <v>5</v>
      </c>
      <c r="I12" s="22">
        <f t="shared" si="0"/>
        <v>23</v>
      </c>
      <c r="J12" s="14" t="s">
        <v>40</v>
      </c>
    </row>
    <row r="13" spans="1:10" ht="15.75" customHeight="1" x14ac:dyDescent="0.25">
      <c r="A13" s="9">
        <v>9</v>
      </c>
      <c r="B13" s="11" t="s">
        <v>41</v>
      </c>
      <c r="C13" s="12">
        <v>2003</v>
      </c>
      <c r="D13" s="21">
        <v>10</v>
      </c>
      <c r="E13" s="21">
        <v>15</v>
      </c>
      <c r="F13" s="21">
        <v>15</v>
      </c>
      <c r="G13" s="21">
        <v>9</v>
      </c>
      <c r="H13" s="21">
        <v>4</v>
      </c>
      <c r="I13" s="22">
        <f t="shared" si="0"/>
        <v>53</v>
      </c>
      <c r="J13" s="14" t="s">
        <v>12</v>
      </c>
    </row>
    <row r="14" spans="1:10" ht="15.75" customHeight="1" x14ac:dyDescent="0.25">
      <c r="A14" s="5"/>
      <c r="B14" s="20"/>
      <c r="C14" s="17"/>
      <c r="D14" s="23">
        <f>AVERAGE(D5:D13)</f>
        <v>4.666666666666667</v>
      </c>
      <c r="E14" s="23">
        <f>AVERAGE(E5:E13)</f>
        <v>13.333333333333334</v>
      </c>
      <c r="F14" s="23">
        <f>AVERAGE(F5:F13)</f>
        <v>10.777777777777779</v>
      </c>
      <c r="G14" s="23">
        <f>AVERAGE(G5:G13)</f>
        <v>11.777777777777779</v>
      </c>
      <c r="H14" s="23">
        <f>AVERAGE(H5:H13)</f>
        <v>5.5555555555555554</v>
      </c>
      <c r="I14" s="24">
        <f>AVERAGE(I5:I13)</f>
        <v>46.111111111111114</v>
      </c>
      <c r="J14" s="16"/>
    </row>
    <row r="15" spans="1:10" ht="15.75" customHeight="1" x14ac:dyDescent="0.25">
      <c r="A15" s="5"/>
      <c r="B15" s="20"/>
      <c r="C15" s="17"/>
      <c r="D15" s="15"/>
      <c r="E15" s="15"/>
      <c r="F15" s="15"/>
      <c r="G15" s="15"/>
      <c r="H15" s="15"/>
      <c r="I15" s="24">
        <v>6.8</v>
      </c>
      <c r="J15" s="14" t="s">
        <v>11</v>
      </c>
    </row>
    <row r="16" spans="1:10" ht="15.75" customHeight="1" x14ac:dyDescent="0.25">
      <c r="A16" s="5"/>
      <c r="B16" s="20"/>
      <c r="C16" s="17"/>
      <c r="D16" s="15"/>
      <c r="E16" s="15"/>
      <c r="F16" s="15"/>
      <c r="G16" s="15"/>
      <c r="H16" s="15"/>
      <c r="I16" s="24">
        <v>4</v>
      </c>
      <c r="J16" s="14" t="s">
        <v>12</v>
      </c>
    </row>
    <row r="17" spans="1:10" ht="15.75" x14ac:dyDescent="0.25">
      <c r="A17" s="5"/>
      <c r="B17" s="20"/>
      <c r="C17" s="17"/>
      <c r="D17" s="15"/>
      <c r="E17" s="15"/>
      <c r="F17" s="15"/>
      <c r="G17" s="15"/>
      <c r="H17" s="15"/>
      <c r="I17" s="24">
        <v>5</v>
      </c>
      <c r="J17" s="14" t="s">
        <v>40</v>
      </c>
    </row>
    <row r="18" spans="1:10" ht="15.75" x14ac:dyDescent="0.25">
      <c r="A18" s="5"/>
      <c r="B18" s="20"/>
      <c r="C18" s="17"/>
      <c r="D18" s="15"/>
      <c r="E18" s="15"/>
      <c r="F18" s="15"/>
      <c r="G18" s="15"/>
      <c r="H18" s="15"/>
      <c r="I18" s="24">
        <v>6</v>
      </c>
      <c r="J18" s="14" t="s">
        <v>20</v>
      </c>
    </row>
    <row r="19" spans="1:10" ht="22.5" customHeight="1" x14ac:dyDescent="0.25">
      <c r="A19" s="1"/>
      <c r="B19" s="31" t="s">
        <v>72</v>
      </c>
      <c r="C19" s="31"/>
      <c r="D19" s="31"/>
      <c r="E19" s="31"/>
      <c r="F19" s="31"/>
      <c r="G19" s="31"/>
      <c r="H19" s="31"/>
      <c r="I19" s="31"/>
    </row>
    <row r="20" spans="1:10" ht="24" customHeight="1" x14ac:dyDescent="0.25">
      <c r="A20" s="9" t="s">
        <v>0</v>
      </c>
      <c r="B20" s="9" t="s">
        <v>4</v>
      </c>
      <c r="C20" s="9" t="s">
        <v>5</v>
      </c>
      <c r="D20" s="9" t="s">
        <v>1</v>
      </c>
      <c r="E20" s="9" t="s">
        <v>6</v>
      </c>
      <c r="F20" s="9" t="s">
        <v>7</v>
      </c>
      <c r="G20" s="9" t="s">
        <v>8</v>
      </c>
      <c r="H20" s="9" t="s">
        <v>9</v>
      </c>
      <c r="I20" s="9" t="s">
        <v>10</v>
      </c>
      <c r="J20" s="10"/>
    </row>
    <row r="21" spans="1:10" ht="15.75" x14ac:dyDescent="0.25">
      <c r="A21" s="9">
        <v>1</v>
      </c>
      <c r="B21" s="11" t="s">
        <v>57</v>
      </c>
      <c r="C21" s="12">
        <v>4702</v>
      </c>
      <c r="D21" s="21">
        <v>6</v>
      </c>
      <c r="E21" s="21">
        <v>3</v>
      </c>
      <c r="F21" s="21">
        <v>6</v>
      </c>
      <c r="G21" s="21">
        <v>5</v>
      </c>
      <c r="H21" s="21">
        <v>2</v>
      </c>
      <c r="I21" s="22">
        <f>SUM(D21:H21)</f>
        <v>22</v>
      </c>
      <c r="J21" s="14" t="s">
        <v>13</v>
      </c>
    </row>
    <row r="22" spans="1:10" ht="15.75" x14ac:dyDescent="0.25">
      <c r="A22" s="9">
        <v>2</v>
      </c>
      <c r="B22" s="11" t="s">
        <v>58</v>
      </c>
      <c r="C22" s="12">
        <v>3525</v>
      </c>
      <c r="D22" s="21">
        <v>3</v>
      </c>
      <c r="E22" s="21">
        <v>15</v>
      </c>
      <c r="F22" s="21">
        <v>9</v>
      </c>
      <c r="G22" s="21">
        <v>5</v>
      </c>
      <c r="H22" s="21">
        <v>7</v>
      </c>
      <c r="I22" s="22">
        <f>SUM(D22:H22)</f>
        <v>39</v>
      </c>
      <c r="J22" s="14" t="s">
        <v>13</v>
      </c>
    </row>
    <row r="23" spans="1:10" ht="15.75" x14ac:dyDescent="0.25">
      <c r="A23" s="9">
        <v>3</v>
      </c>
      <c r="B23" s="11" t="s">
        <v>59</v>
      </c>
      <c r="C23" s="12">
        <v>2905</v>
      </c>
      <c r="D23" s="21">
        <v>8</v>
      </c>
      <c r="E23" s="21">
        <v>8</v>
      </c>
      <c r="F23" s="21">
        <v>11</v>
      </c>
      <c r="G23" s="21">
        <v>12</v>
      </c>
      <c r="H23" s="21">
        <v>4</v>
      </c>
      <c r="I23" s="22">
        <f>SUM(D23:H23)</f>
        <v>43</v>
      </c>
      <c r="J23" s="14" t="s">
        <v>60</v>
      </c>
    </row>
    <row r="24" spans="1:10" ht="15.75" x14ac:dyDescent="0.25">
      <c r="A24" s="9">
        <v>4</v>
      </c>
      <c r="B24" s="11" t="s">
        <v>61</v>
      </c>
      <c r="C24" s="12">
        <v>2328</v>
      </c>
      <c r="D24" s="21">
        <v>12</v>
      </c>
      <c r="E24" s="21">
        <v>11</v>
      </c>
      <c r="F24" s="21">
        <v>11</v>
      </c>
      <c r="G24" s="21">
        <v>8</v>
      </c>
      <c r="H24" s="21">
        <v>6</v>
      </c>
      <c r="I24" s="22">
        <f>SUM(D24:H24)</f>
        <v>48</v>
      </c>
      <c r="J24" s="14" t="s">
        <v>15</v>
      </c>
    </row>
    <row r="25" spans="1:10" ht="15.75" x14ac:dyDescent="0.25">
      <c r="A25" s="9">
        <v>5</v>
      </c>
      <c r="B25" s="11" t="s">
        <v>62</v>
      </c>
      <c r="C25" s="12">
        <v>2902</v>
      </c>
      <c r="D25" s="21">
        <v>11</v>
      </c>
      <c r="E25" s="21">
        <v>18</v>
      </c>
      <c r="F25" s="21">
        <v>14</v>
      </c>
      <c r="G25" s="21">
        <v>9</v>
      </c>
      <c r="H25" s="21">
        <v>5</v>
      </c>
      <c r="I25" s="22">
        <f>SUM(D25:H25)</f>
        <v>57</v>
      </c>
      <c r="J25" s="14" t="s">
        <v>11</v>
      </c>
    </row>
    <row r="26" spans="1:10" ht="15.75" x14ac:dyDescent="0.25">
      <c r="A26" s="9">
        <v>6</v>
      </c>
      <c r="B26" s="11" t="s">
        <v>63</v>
      </c>
      <c r="C26" s="12">
        <v>5303</v>
      </c>
      <c r="D26" s="21">
        <v>5</v>
      </c>
      <c r="E26" s="21">
        <v>7</v>
      </c>
      <c r="F26" s="21">
        <v>6</v>
      </c>
      <c r="G26" s="21">
        <v>5</v>
      </c>
      <c r="H26" s="21">
        <v>6</v>
      </c>
      <c r="I26" s="22">
        <f>SUM(D26:H26)</f>
        <v>29</v>
      </c>
      <c r="J26" s="14" t="s">
        <v>13</v>
      </c>
    </row>
    <row r="27" spans="1:10" ht="15.75" x14ac:dyDescent="0.25">
      <c r="A27" s="9">
        <v>7</v>
      </c>
      <c r="B27" s="11" t="s">
        <v>64</v>
      </c>
      <c r="C27" s="12">
        <v>1724</v>
      </c>
      <c r="D27" s="21">
        <v>4</v>
      </c>
      <c r="E27" s="21">
        <v>13</v>
      </c>
      <c r="F27" s="21">
        <v>8</v>
      </c>
      <c r="G27" s="21">
        <v>3</v>
      </c>
      <c r="H27" s="21">
        <v>4</v>
      </c>
      <c r="I27" s="22">
        <f>SUM(D27:H27)</f>
        <v>32</v>
      </c>
      <c r="J27" s="14" t="s">
        <v>13</v>
      </c>
    </row>
    <row r="28" spans="1:10" ht="15.75" x14ac:dyDescent="0.25">
      <c r="A28" s="9">
        <v>8</v>
      </c>
      <c r="B28" s="11" t="s">
        <v>65</v>
      </c>
      <c r="C28" s="12">
        <v>2302</v>
      </c>
      <c r="D28" s="21">
        <v>9</v>
      </c>
      <c r="E28" s="21">
        <v>6</v>
      </c>
      <c r="F28" s="21">
        <v>14</v>
      </c>
      <c r="G28" s="21">
        <v>4</v>
      </c>
      <c r="H28" s="21">
        <v>12</v>
      </c>
      <c r="I28" s="22">
        <f>SUM(D28:H28)</f>
        <v>45</v>
      </c>
      <c r="J28" s="14" t="s">
        <v>12</v>
      </c>
    </row>
    <row r="29" spans="1:10" ht="15.75" x14ac:dyDescent="0.25">
      <c r="A29" s="9">
        <v>9</v>
      </c>
      <c r="B29" s="11" t="s">
        <v>66</v>
      </c>
      <c r="C29" s="12">
        <v>2309</v>
      </c>
      <c r="D29" s="21">
        <v>6</v>
      </c>
      <c r="E29" s="21">
        <v>5</v>
      </c>
      <c r="F29" s="21">
        <v>8</v>
      </c>
      <c r="G29" s="21">
        <v>7</v>
      </c>
      <c r="H29" s="21">
        <v>5</v>
      </c>
      <c r="I29" s="22">
        <f>SUM(D29:H29)</f>
        <v>31</v>
      </c>
      <c r="J29" s="14" t="s">
        <v>11</v>
      </c>
    </row>
    <row r="30" spans="1:10" ht="15.75" x14ac:dyDescent="0.25">
      <c r="A30" s="9">
        <v>10</v>
      </c>
      <c r="B30" s="12" t="s">
        <v>67</v>
      </c>
      <c r="C30" s="12">
        <v>2308</v>
      </c>
      <c r="D30" s="21">
        <v>7</v>
      </c>
      <c r="E30" s="21">
        <v>9</v>
      </c>
      <c r="F30" s="21">
        <v>8</v>
      </c>
      <c r="G30" s="21">
        <v>5</v>
      </c>
      <c r="H30" s="21">
        <v>11</v>
      </c>
      <c r="I30" s="22">
        <f>SUM(D30:H30)</f>
        <v>40</v>
      </c>
      <c r="J30" s="14" t="s">
        <v>68</v>
      </c>
    </row>
    <row r="31" spans="1:10" ht="15.75" x14ac:dyDescent="0.25">
      <c r="A31" s="9">
        <v>11</v>
      </c>
      <c r="B31" s="12" t="s">
        <v>69</v>
      </c>
      <c r="C31" s="12">
        <v>2309</v>
      </c>
      <c r="D31" s="21">
        <v>6</v>
      </c>
      <c r="E31" s="21">
        <v>11</v>
      </c>
      <c r="F31" s="21">
        <v>10</v>
      </c>
      <c r="G31" s="21">
        <v>22</v>
      </c>
      <c r="H31" s="21">
        <v>8</v>
      </c>
      <c r="I31" s="22">
        <f>SUM(D31:H31)</f>
        <v>57</v>
      </c>
      <c r="J31" s="14" t="s">
        <v>68</v>
      </c>
    </row>
    <row r="32" spans="1:10" ht="15.75" x14ac:dyDescent="0.25">
      <c r="A32" s="5"/>
      <c r="B32" s="17"/>
      <c r="C32" s="17"/>
      <c r="D32" s="23">
        <f>AVERAGE(D21:D31)</f>
        <v>7</v>
      </c>
      <c r="E32" s="23">
        <f>AVERAGE(E21:E31)</f>
        <v>9.6363636363636367</v>
      </c>
      <c r="F32" s="23">
        <f>AVERAGE(F21:F31)</f>
        <v>9.545454545454545</v>
      </c>
      <c r="G32" s="23">
        <f>AVERAGE(G21:G31)</f>
        <v>7.7272727272727275</v>
      </c>
      <c r="H32" s="23">
        <f>AVERAGE(H21:H31)</f>
        <v>6.3636363636363633</v>
      </c>
      <c r="I32" s="24">
        <f>SUM(D32:H32)</f>
        <v>40.272727272727266</v>
      </c>
      <c r="J32" s="3"/>
    </row>
    <row r="33" spans="1:10" ht="15.75" x14ac:dyDescent="0.25">
      <c r="A33" s="5"/>
      <c r="B33" s="17"/>
      <c r="C33" s="17"/>
      <c r="D33" s="15"/>
      <c r="E33" s="15"/>
      <c r="F33" s="15"/>
      <c r="G33" s="15"/>
      <c r="H33" s="15"/>
      <c r="I33" s="24">
        <v>4.7</v>
      </c>
      <c r="J33" s="14" t="s">
        <v>13</v>
      </c>
    </row>
    <row r="34" spans="1:10" ht="15.75" x14ac:dyDescent="0.25">
      <c r="A34" s="5"/>
      <c r="B34" s="17"/>
      <c r="C34" s="17"/>
      <c r="D34" s="15"/>
      <c r="E34" s="15"/>
      <c r="F34" s="15"/>
      <c r="G34" s="15"/>
      <c r="H34" s="15"/>
      <c r="I34" s="24">
        <v>4</v>
      </c>
      <c r="J34" s="14" t="s">
        <v>60</v>
      </c>
    </row>
    <row r="35" spans="1:10" ht="15.75" x14ac:dyDescent="0.25">
      <c r="A35" s="5"/>
      <c r="B35" s="17"/>
      <c r="C35" s="17"/>
      <c r="D35" s="15"/>
      <c r="E35" s="15"/>
      <c r="F35" s="15"/>
      <c r="G35" s="15"/>
      <c r="H35" s="15"/>
      <c r="I35" s="24">
        <v>6</v>
      </c>
      <c r="J35" s="14" t="s">
        <v>15</v>
      </c>
    </row>
    <row r="36" spans="1:10" ht="15.75" x14ac:dyDescent="0.25">
      <c r="A36" s="5"/>
      <c r="B36" s="17"/>
      <c r="C36" s="17"/>
      <c r="D36" s="15"/>
      <c r="E36" s="15"/>
      <c r="F36" s="15"/>
      <c r="G36" s="15"/>
      <c r="H36" s="15"/>
      <c r="I36" s="24">
        <v>5</v>
      </c>
      <c r="J36" s="14" t="s">
        <v>11</v>
      </c>
    </row>
    <row r="37" spans="1:10" ht="15.75" x14ac:dyDescent="0.25">
      <c r="I37" s="24">
        <v>12</v>
      </c>
      <c r="J37" s="14" t="s">
        <v>12</v>
      </c>
    </row>
    <row r="38" spans="1:10" ht="15.75" x14ac:dyDescent="0.25">
      <c r="I38" s="25">
        <v>9.5</v>
      </c>
      <c r="J38" s="14" t="s">
        <v>68</v>
      </c>
    </row>
  </sheetData>
  <autoFilter ref="A4:J20"/>
  <mergeCells count="4">
    <mergeCell ref="A1:I1"/>
    <mergeCell ref="A2:I2"/>
    <mergeCell ref="B19:I19"/>
    <mergeCell ref="B3:I3"/>
  </mergeCells>
  <pageMargins left="0.7" right="0.7" top="0.75" bottom="0.75" header="0.3" footer="0.3"/>
  <ignoredErrors>
    <ignoredError sqref="I5:I13 I21:I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28" sqref="B28"/>
    </sheetView>
  </sheetViews>
  <sheetFormatPr defaultRowHeight="15" x14ac:dyDescent="0.25"/>
  <cols>
    <col min="1" max="1" width="3.42578125" customWidth="1"/>
    <col min="2" max="2" width="15.7109375" customWidth="1"/>
    <col min="3" max="3" width="5.5703125" customWidth="1"/>
    <col min="4" max="4" width="6.42578125" customWidth="1"/>
    <col min="5" max="5" width="6.28515625" customWidth="1"/>
    <col min="6" max="6" width="7.140625" customWidth="1"/>
    <col min="7" max="7" width="5.5703125" customWidth="1"/>
    <col min="8" max="8" width="6.140625" customWidth="1"/>
    <col min="9" max="9" width="6.5703125" customWidth="1"/>
    <col min="10" max="10" width="10.5703125" customWidth="1"/>
  </cols>
  <sheetData>
    <row r="1" spans="1:10" x14ac:dyDescent="0.25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27.75" customHeight="1" x14ac:dyDescent="0.25">
      <c r="A2" s="6" t="s">
        <v>16</v>
      </c>
      <c r="B2" s="6"/>
      <c r="C2" s="6"/>
      <c r="D2" s="6"/>
      <c r="E2" s="6"/>
      <c r="F2" s="6"/>
      <c r="G2" s="6"/>
      <c r="H2" s="6"/>
      <c r="I2" s="6"/>
      <c r="J2" s="28"/>
    </row>
    <row r="3" spans="1:10" ht="25.5" x14ac:dyDescent="0.25">
      <c r="A3" s="9" t="s">
        <v>0</v>
      </c>
      <c r="B3" s="9" t="s">
        <v>4</v>
      </c>
      <c r="C3" s="9" t="s">
        <v>5</v>
      </c>
      <c r="D3" s="9" t="s">
        <v>1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/>
    </row>
    <row r="4" spans="1:10" ht="15.75" x14ac:dyDescent="0.25">
      <c r="A4" s="13">
        <v>1</v>
      </c>
      <c r="B4" s="11" t="s">
        <v>43</v>
      </c>
      <c r="C4" s="13">
        <v>4702</v>
      </c>
      <c r="D4" s="21">
        <v>7</v>
      </c>
      <c r="E4" s="21">
        <v>12</v>
      </c>
      <c r="F4" s="21">
        <v>9</v>
      </c>
      <c r="G4" s="21">
        <v>9</v>
      </c>
      <c r="H4" s="21">
        <v>10</v>
      </c>
      <c r="I4" s="26">
        <f>SUM(D4:H4)</f>
        <v>47</v>
      </c>
      <c r="J4" s="14" t="s">
        <v>11</v>
      </c>
    </row>
    <row r="5" spans="1:10" ht="15.75" x14ac:dyDescent="0.25">
      <c r="A5" s="13">
        <v>2</v>
      </c>
      <c r="B5" s="11" t="s">
        <v>44</v>
      </c>
      <c r="C5" s="13">
        <v>3520</v>
      </c>
      <c r="D5" s="21">
        <v>10</v>
      </c>
      <c r="E5" s="21">
        <v>13</v>
      </c>
      <c r="F5" s="21">
        <v>13</v>
      </c>
      <c r="G5" s="21">
        <v>11</v>
      </c>
      <c r="H5" s="21">
        <v>8</v>
      </c>
      <c r="I5" s="22">
        <f>SUM(D5:H5)</f>
        <v>55</v>
      </c>
      <c r="J5" s="14" t="s">
        <v>13</v>
      </c>
    </row>
    <row r="6" spans="1:10" ht="15.75" x14ac:dyDescent="0.25">
      <c r="A6" s="13">
        <v>3</v>
      </c>
      <c r="B6" s="11" t="s">
        <v>45</v>
      </c>
      <c r="C6" s="13">
        <v>3520</v>
      </c>
      <c r="D6" s="21">
        <v>12</v>
      </c>
      <c r="E6" s="21">
        <v>18</v>
      </c>
      <c r="F6" s="21">
        <v>15</v>
      </c>
      <c r="G6" s="21">
        <v>12</v>
      </c>
      <c r="H6" s="21">
        <v>6</v>
      </c>
      <c r="I6" s="22">
        <f>SUM(D6:H6)</f>
        <v>63</v>
      </c>
      <c r="J6" s="19" t="s">
        <v>12</v>
      </c>
    </row>
    <row r="7" spans="1:10" ht="15.75" x14ac:dyDescent="0.25">
      <c r="A7" s="13">
        <v>4</v>
      </c>
      <c r="B7" s="11" t="s">
        <v>46</v>
      </c>
      <c r="C7" s="13">
        <v>3523</v>
      </c>
      <c r="D7" s="21">
        <v>11</v>
      </c>
      <c r="E7" s="21">
        <v>19</v>
      </c>
      <c r="F7" s="21">
        <v>15</v>
      </c>
      <c r="G7" s="21">
        <v>7</v>
      </c>
      <c r="H7" s="21">
        <v>11</v>
      </c>
      <c r="I7" s="22">
        <f>SUM(D7:H7)</f>
        <v>63</v>
      </c>
      <c r="J7" s="14" t="s">
        <v>11</v>
      </c>
    </row>
    <row r="8" spans="1:10" ht="15.75" x14ac:dyDescent="0.25">
      <c r="A8" s="13">
        <v>5</v>
      </c>
      <c r="B8" s="11" t="s">
        <v>47</v>
      </c>
      <c r="C8" s="13">
        <v>3523</v>
      </c>
      <c r="D8" s="21">
        <v>7</v>
      </c>
      <c r="E8" s="21">
        <v>16</v>
      </c>
      <c r="F8" s="21">
        <v>13</v>
      </c>
      <c r="G8" s="21">
        <v>7</v>
      </c>
      <c r="H8" s="21">
        <v>7</v>
      </c>
      <c r="I8" s="22">
        <f>SUM(D8:H8)</f>
        <v>50</v>
      </c>
      <c r="J8" s="14" t="s">
        <v>11</v>
      </c>
    </row>
    <row r="9" spans="1:10" ht="15.75" x14ac:dyDescent="0.25">
      <c r="A9" s="13">
        <v>6</v>
      </c>
      <c r="B9" s="11" t="s">
        <v>48</v>
      </c>
      <c r="C9" s="13">
        <v>3522</v>
      </c>
      <c r="D9" s="26">
        <v>5</v>
      </c>
      <c r="E9" s="21">
        <v>8</v>
      </c>
      <c r="F9" s="21">
        <v>11</v>
      </c>
      <c r="G9" s="27">
        <v>2</v>
      </c>
      <c r="H9" s="21">
        <v>9</v>
      </c>
      <c r="I9" s="26">
        <f>SUM(D9:H9)</f>
        <v>35</v>
      </c>
      <c r="J9" s="14" t="s">
        <v>11</v>
      </c>
    </row>
    <row r="10" spans="1:10" ht="15.75" x14ac:dyDescent="0.25">
      <c r="A10" s="13">
        <v>7</v>
      </c>
      <c r="B10" s="11" t="s">
        <v>49</v>
      </c>
      <c r="C10" s="13">
        <v>3522</v>
      </c>
      <c r="D10" s="21">
        <v>6</v>
      </c>
      <c r="E10" s="21">
        <v>22</v>
      </c>
      <c r="F10" s="21">
        <v>17</v>
      </c>
      <c r="G10" s="21">
        <v>9</v>
      </c>
      <c r="H10" s="21">
        <v>9</v>
      </c>
      <c r="I10" s="22">
        <f>SUM(D10:H10)</f>
        <v>63</v>
      </c>
      <c r="J10" s="14" t="s">
        <v>11</v>
      </c>
    </row>
    <row r="11" spans="1:10" ht="15.75" x14ac:dyDescent="0.25">
      <c r="A11" s="13">
        <v>8</v>
      </c>
      <c r="B11" s="11" t="s">
        <v>50</v>
      </c>
      <c r="C11" s="13">
        <v>3529</v>
      </c>
      <c r="D11" s="21">
        <v>10</v>
      </c>
      <c r="E11" s="21">
        <v>8</v>
      </c>
      <c r="F11" s="21">
        <v>9</v>
      </c>
      <c r="G11" s="26">
        <v>4</v>
      </c>
      <c r="H11" s="26">
        <v>4</v>
      </c>
      <c r="I11" s="26">
        <f>SUM(D11:H11)</f>
        <v>35</v>
      </c>
      <c r="J11" s="14" t="s">
        <v>11</v>
      </c>
    </row>
    <row r="12" spans="1:10" ht="15.75" x14ac:dyDescent="0.25">
      <c r="A12" s="13">
        <v>9</v>
      </c>
      <c r="B12" s="11" t="s">
        <v>51</v>
      </c>
      <c r="C12" s="13">
        <v>3524</v>
      </c>
      <c r="D12" s="21">
        <v>8</v>
      </c>
      <c r="E12" s="21">
        <v>14</v>
      </c>
      <c r="F12" s="21">
        <v>17</v>
      </c>
      <c r="G12" s="21">
        <v>6</v>
      </c>
      <c r="H12" s="21">
        <v>9</v>
      </c>
      <c r="I12" s="22">
        <f>SUM(D12:H12)</f>
        <v>54</v>
      </c>
      <c r="J12" s="14" t="s">
        <v>13</v>
      </c>
    </row>
    <row r="13" spans="1:10" ht="15.75" x14ac:dyDescent="0.25">
      <c r="A13" s="13">
        <v>10</v>
      </c>
      <c r="B13" s="12" t="s">
        <v>52</v>
      </c>
      <c r="C13" s="13">
        <v>2902</v>
      </c>
      <c r="D13" s="21">
        <v>6</v>
      </c>
      <c r="E13" s="21">
        <v>23</v>
      </c>
      <c r="F13" s="21">
        <v>15</v>
      </c>
      <c r="G13" s="21">
        <v>6</v>
      </c>
      <c r="H13" s="27">
        <v>1</v>
      </c>
      <c r="I13" s="22">
        <f>SUM(D13:H13)</f>
        <v>51</v>
      </c>
      <c r="J13" s="14" t="s">
        <v>11</v>
      </c>
    </row>
    <row r="14" spans="1:10" ht="15.75" x14ac:dyDescent="0.25">
      <c r="A14" s="13">
        <v>11</v>
      </c>
      <c r="B14" s="12" t="s">
        <v>53</v>
      </c>
      <c r="C14" s="13">
        <v>2902</v>
      </c>
      <c r="D14" s="21">
        <v>8</v>
      </c>
      <c r="E14" s="26">
        <v>5</v>
      </c>
      <c r="F14" s="21">
        <v>12</v>
      </c>
      <c r="G14" s="26">
        <v>5</v>
      </c>
      <c r="H14" s="21">
        <v>8</v>
      </c>
      <c r="I14" s="26">
        <f>SUM(D14:H14)</f>
        <v>38</v>
      </c>
      <c r="J14" s="14" t="s">
        <v>12</v>
      </c>
    </row>
    <row r="15" spans="1:10" ht="15.75" x14ac:dyDescent="0.25">
      <c r="A15" s="13">
        <v>12</v>
      </c>
      <c r="B15" s="12" t="s">
        <v>54</v>
      </c>
      <c r="C15" s="13">
        <v>2302</v>
      </c>
      <c r="D15" s="21">
        <v>13</v>
      </c>
      <c r="E15" s="21">
        <v>13</v>
      </c>
      <c r="F15" s="21">
        <v>16</v>
      </c>
      <c r="G15" s="26">
        <v>4</v>
      </c>
      <c r="H15" s="21">
        <v>11</v>
      </c>
      <c r="I15" s="22">
        <f>SUM(D15:H15)</f>
        <v>57</v>
      </c>
      <c r="J15" s="14" t="s">
        <v>11</v>
      </c>
    </row>
    <row r="16" spans="1:10" ht="15.75" x14ac:dyDescent="0.25">
      <c r="A16" s="13">
        <v>13</v>
      </c>
      <c r="B16" s="12" t="s">
        <v>56</v>
      </c>
      <c r="C16" s="13">
        <v>1724</v>
      </c>
      <c r="D16" s="21">
        <v>8</v>
      </c>
      <c r="E16" s="21">
        <v>10</v>
      </c>
      <c r="F16" s="21">
        <v>16</v>
      </c>
      <c r="G16" s="21">
        <v>8</v>
      </c>
      <c r="H16" s="21">
        <v>9</v>
      </c>
      <c r="I16" s="22">
        <f>SUM(D16:H16)</f>
        <v>51</v>
      </c>
      <c r="J16" s="14" t="s">
        <v>11</v>
      </c>
    </row>
    <row r="17" spans="1:10" ht="15.75" x14ac:dyDescent="0.25">
      <c r="A17" s="13">
        <v>14</v>
      </c>
      <c r="B17" s="12" t="s">
        <v>55</v>
      </c>
      <c r="C17" s="13">
        <v>5303</v>
      </c>
      <c r="D17" s="21">
        <v>14</v>
      </c>
      <c r="E17" s="21">
        <v>17</v>
      </c>
      <c r="F17" s="21">
        <v>18</v>
      </c>
      <c r="G17" s="21">
        <v>12</v>
      </c>
      <c r="H17" s="26">
        <v>4</v>
      </c>
      <c r="I17" s="22">
        <f>SUM(D17:H17)</f>
        <v>65</v>
      </c>
      <c r="J17" s="14" t="s">
        <v>15</v>
      </c>
    </row>
    <row r="18" spans="1:10" ht="15.75" x14ac:dyDescent="0.25">
      <c r="A18" s="5"/>
      <c r="B18" s="17"/>
      <c r="C18" s="17"/>
      <c r="D18" s="23">
        <f>AVERAGE(D4:D17)</f>
        <v>8.9285714285714288</v>
      </c>
      <c r="E18" s="23">
        <f>AVERAGE(E4:E17)</f>
        <v>14.142857142857142</v>
      </c>
      <c r="F18" s="23">
        <f>AVERAGE(F4:F17)</f>
        <v>14</v>
      </c>
      <c r="G18" s="23">
        <f>AVERAGE(G4:G17)</f>
        <v>7.2857142857142856</v>
      </c>
      <c r="H18" s="23">
        <f>AVERAGE(H4:H17)</f>
        <v>7.5714285714285712</v>
      </c>
      <c r="I18" s="24">
        <f>SUM(D18:H18)</f>
        <v>51.928571428571423</v>
      </c>
      <c r="J18" s="3"/>
    </row>
    <row r="19" spans="1:10" ht="15.75" x14ac:dyDescent="0.25">
      <c r="A19" s="5"/>
      <c r="B19" s="17"/>
      <c r="C19" s="17"/>
      <c r="D19" s="15"/>
      <c r="E19" s="15"/>
      <c r="F19" s="15"/>
      <c r="G19" s="15"/>
      <c r="H19" s="15"/>
      <c r="I19" s="24">
        <v>7.9</v>
      </c>
      <c r="J19" s="14" t="s">
        <v>11</v>
      </c>
    </row>
    <row r="20" spans="1:10" ht="15.75" x14ac:dyDescent="0.25">
      <c r="A20" s="5"/>
      <c r="B20" s="17"/>
      <c r="C20" s="17"/>
      <c r="D20" s="15"/>
      <c r="E20" s="15"/>
      <c r="F20" s="15"/>
      <c r="G20" s="15"/>
      <c r="H20" s="15"/>
      <c r="I20" s="24">
        <v>8.5</v>
      </c>
      <c r="J20" s="14" t="s">
        <v>13</v>
      </c>
    </row>
    <row r="21" spans="1:10" ht="15.75" x14ac:dyDescent="0.25">
      <c r="A21" s="5"/>
      <c r="B21" s="17"/>
      <c r="C21" s="17"/>
      <c r="D21" s="15"/>
      <c r="E21" s="15"/>
      <c r="F21" s="15"/>
      <c r="G21" s="15"/>
      <c r="H21" s="15"/>
      <c r="I21" s="24">
        <v>7</v>
      </c>
      <c r="J21" s="14" t="s">
        <v>12</v>
      </c>
    </row>
    <row r="22" spans="1:10" ht="15.75" x14ac:dyDescent="0.25">
      <c r="A22" s="5"/>
      <c r="B22" s="17"/>
      <c r="C22" s="17"/>
      <c r="D22" s="15"/>
      <c r="E22" s="15"/>
      <c r="F22" s="15"/>
      <c r="G22" s="15"/>
      <c r="H22" s="15"/>
      <c r="I22" s="24">
        <v>4</v>
      </c>
      <c r="J22" s="14" t="s">
        <v>15</v>
      </c>
    </row>
    <row r="23" spans="1:10" ht="27.75" customHeight="1" x14ac:dyDescent="0.25">
      <c r="A23" s="1"/>
      <c r="B23" s="7" t="s">
        <v>3</v>
      </c>
      <c r="C23" s="7"/>
      <c r="D23" s="7"/>
      <c r="E23" s="7"/>
      <c r="F23" s="4"/>
      <c r="G23" s="8" t="s">
        <v>14</v>
      </c>
      <c r="H23" s="8"/>
      <c r="I23" s="8"/>
    </row>
    <row r="24" spans="1:10" x14ac:dyDescent="0.25">
      <c r="A24" s="1"/>
      <c r="B24" s="2" t="s">
        <v>17</v>
      </c>
      <c r="C24" s="2"/>
      <c r="D24" s="4"/>
      <c r="E24" s="4"/>
      <c r="F24" s="4"/>
      <c r="G24" s="4"/>
      <c r="H24" s="4"/>
      <c r="I24" s="1"/>
    </row>
  </sheetData>
  <autoFilter ref="A3:J24"/>
  <mergeCells count="4">
    <mergeCell ref="A1:I1"/>
    <mergeCell ref="A2:I2"/>
    <mergeCell ref="B23:E23"/>
    <mergeCell ref="G23:I23"/>
  </mergeCells>
  <pageMargins left="0.7" right="0.7" top="0.75" bottom="0.75" header="0.3" footer="0.3"/>
  <ignoredErrors>
    <ignoredError sqref="I4:I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3" sqref="A3:J21"/>
    </sheetView>
  </sheetViews>
  <sheetFormatPr defaultRowHeight="15" x14ac:dyDescent="0.25"/>
  <cols>
    <col min="1" max="1" width="3.42578125" customWidth="1"/>
    <col min="2" max="2" width="15.140625" customWidth="1"/>
    <col min="3" max="3" width="5" customWidth="1"/>
    <col min="4" max="4" width="6.5703125" customWidth="1"/>
    <col min="5" max="5" width="6.140625" customWidth="1"/>
    <col min="6" max="6" width="7.140625" customWidth="1"/>
    <col min="7" max="7" width="6" customWidth="1"/>
    <col min="8" max="8" width="6.28515625" customWidth="1"/>
    <col min="9" max="9" width="8.28515625" customWidth="1"/>
    <col min="10" max="10" width="11.42578125" customWidth="1"/>
  </cols>
  <sheetData>
    <row r="1" spans="1:10" x14ac:dyDescent="0.25">
      <c r="A1" s="6" t="s">
        <v>2</v>
      </c>
      <c r="B1" s="6"/>
      <c r="C1" s="6"/>
      <c r="D1" s="6"/>
      <c r="E1" s="6"/>
      <c r="F1" s="6"/>
      <c r="G1" s="6"/>
      <c r="H1" s="6"/>
      <c r="I1" s="6"/>
      <c r="J1" s="28"/>
    </row>
    <row r="2" spans="1:10" ht="33.75" customHeight="1" x14ac:dyDescent="0.25">
      <c r="A2" s="6" t="s">
        <v>42</v>
      </c>
      <c r="B2" s="6"/>
      <c r="C2" s="6"/>
      <c r="D2" s="6"/>
      <c r="E2" s="6"/>
      <c r="F2" s="6"/>
      <c r="G2" s="6"/>
      <c r="H2" s="6"/>
      <c r="I2" s="6"/>
      <c r="J2" s="28"/>
    </row>
    <row r="3" spans="1:10" ht="25.5" x14ac:dyDescent="0.25">
      <c r="A3" s="9" t="s">
        <v>0</v>
      </c>
      <c r="B3" s="9" t="s">
        <v>4</v>
      </c>
      <c r="C3" s="9" t="s">
        <v>5</v>
      </c>
      <c r="D3" s="9" t="s">
        <v>1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/>
    </row>
    <row r="4" spans="1:10" ht="15.75" x14ac:dyDescent="0.25">
      <c r="A4" s="9">
        <v>1</v>
      </c>
      <c r="B4" s="11" t="s">
        <v>57</v>
      </c>
      <c r="C4" s="12">
        <v>4702</v>
      </c>
      <c r="D4" s="21">
        <v>6</v>
      </c>
      <c r="E4" s="21">
        <v>3</v>
      </c>
      <c r="F4" s="21">
        <v>6</v>
      </c>
      <c r="G4" s="21">
        <v>5</v>
      </c>
      <c r="H4" s="21">
        <v>2</v>
      </c>
      <c r="I4" s="22">
        <f>SUM(D4:H4)</f>
        <v>22</v>
      </c>
      <c r="J4" s="14" t="s">
        <v>13</v>
      </c>
    </row>
    <row r="5" spans="1:10" ht="15.75" x14ac:dyDescent="0.25">
      <c r="A5" s="9">
        <v>2</v>
      </c>
      <c r="B5" s="11" t="s">
        <v>58</v>
      </c>
      <c r="C5" s="12">
        <v>3525</v>
      </c>
      <c r="D5" s="21">
        <v>3</v>
      </c>
      <c r="E5" s="21">
        <v>15</v>
      </c>
      <c r="F5" s="21">
        <v>9</v>
      </c>
      <c r="G5" s="21">
        <v>5</v>
      </c>
      <c r="H5" s="21">
        <v>7</v>
      </c>
      <c r="I5" s="22">
        <f>SUM(D5:H5)</f>
        <v>39</v>
      </c>
      <c r="J5" s="14" t="s">
        <v>13</v>
      </c>
    </row>
    <row r="6" spans="1:10" ht="15.75" x14ac:dyDescent="0.25">
      <c r="A6" s="9">
        <v>3</v>
      </c>
      <c r="B6" s="11" t="s">
        <v>59</v>
      </c>
      <c r="C6" s="12">
        <v>2905</v>
      </c>
      <c r="D6" s="21">
        <v>8</v>
      </c>
      <c r="E6" s="21">
        <v>8</v>
      </c>
      <c r="F6" s="21">
        <v>11</v>
      </c>
      <c r="G6" s="21">
        <v>12</v>
      </c>
      <c r="H6" s="21">
        <v>4</v>
      </c>
      <c r="I6" s="22">
        <f>SUM(D6:H6)</f>
        <v>43</v>
      </c>
      <c r="J6" s="14" t="s">
        <v>60</v>
      </c>
    </row>
    <row r="7" spans="1:10" ht="15.75" x14ac:dyDescent="0.25">
      <c r="A7" s="9">
        <v>4</v>
      </c>
      <c r="B7" s="11" t="s">
        <v>61</v>
      </c>
      <c r="C7" s="12">
        <v>2328</v>
      </c>
      <c r="D7" s="21">
        <v>12</v>
      </c>
      <c r="E7" s="21">
        <v>11</v>
      </c>
      <c r="F7" s="21">
        <v>11</v>
      </c>
      <c r="G7" s="21">
        <v>8</v>
      </c>
      <c r="H7" s="21">
        <v>6</v>
      </c>
      <c r="I7" s="22">
        <f>SUM(D7:H7)</f>
        <v>48</v>
      </c>
      <c r="J7" s="14" t="s">
        <v>15</v>
      </c>
    </row>
    <row r="8" spans="1:10" ht="15.75" x14ac:dyDescent="0.25">
      <c r="A8" s="9">
        <v>5</v>
      </c>
      <c r="B8" s="11" t="s">
        <v>62</v>
      </c>
      <c r="C8" s="12">
        <v>2902</v>
      </c>
      <c r="D8" s="21">
        <v>11</v>
      </c>
      <c r="E8" s="21">
        <v>18</v>
      </c>
      <c r="F8" s="21">
        <v>14</v>
      </c>
      <c r="G8" s="21">
        <v>9</v>
      </c>
      <c r="H8" s="21">
        <v>5</v>
      </c>
      <c r="I8" s="22">
        <f>SUM(D8:H8)</f>
        <v>57</v>
      </c>
      <c r="J8" s="14" t="s">
        <v>11</v>
      </c>
    </row>
    <row r="9" spans="1:10" ht="15.75" x14ac:dyDescent="0.25">
      <c r="A9" s="9">
        <v>6</v>
      </c>
      <c r="B9" s="11" t="s">
        <v>63</v>
      </c>
      <c r="C9" s="12">
        <v>5303</v>
      </c>
      <c r="D9" s="21">
        <v>5</v>
      </c>
      <c r="E9" s="21">
        <v>7</v>
      </c>
      <c r="F9" s="21">
        <v>6</v>
      </c>
      <c r="G9" s="21">
        <v>5</v>
      </c>
      <c r="H9" s="21">
        <v>6</v>
      </c>
      <c r="I9" s="22">
        <f>SUM(D9:H9)</f>
        <v>29</v>
      </c>
      <c r="J9" s="14" t="s">
        <v>13</v>
      </c>
    </row>
    <row r="10" spans="1:10" ht="15.75" x14ac:dyDescent="0.25">
      <c r="A10" s="9">
        <v>7</v>
      </c>
      <c r="B10" s="11" t="s">
        <v>64</v>
      </c>
      <c r="C10" s="12">
        <v>1724</v>
      </c>
      <c r="D10" s="21">
        <v>4</v>
      </c>
      <c r="E10" s="21">
        <v>13</v>
      </c>
      <c r="F10" s="21">
        <v>8</v>
      </c>
      <c r="G10" s="21">
        <v>3</v>
      </c>
      <c r="H10" s="21">
        <v>4</v>
      </c>
      <c r="I10" s="22">
        <f>SUM(D10:H10)</f>
        <v>32</v>
      </c>
      <c r="J10" s="14" t="s">
        <v>13</v>
      </c>
    </row>
    <row r="11" spans="1:10" ht="15.75" x14ac:dyDescent="0.25">
      <c r="A11" s="9">
        <v>8</v>
      </c>
      <c r="B11" s="11" t="s">
        <v>65</v>
      </c>
      <c r="C11" s="12">
        <v>2302</v>
      </c>
      <c r="D11" s="21">
        <v>9</v>
      </c>
      <c r="E11" s="21">
        <v>6</v>
      </c>
      <c r="F11" s="21">
        <v>14</v>
      </c>
      <c r="G11" s="21">
        <v>4</v>
      </c>
      <c r="H11" s="21">
        <v>12</v>
      </c>
      <c r="I11" s="22">
        <f>SUM(D11:H11)</f>
        <v>45</v>
      </c>
      <c r="J11" s="14" t="s">
        <v>12</v>
      </c>
    </row>
    <row r="12" spans="1:10" ht="15.75" x14ac:dyDescent="0.25">
      <c r="A12" s="9">
        <v>9</v>
      </c>
      <c r="B12" s="11" t="s">
        <v>66</v>
      </c>
      <c r="C12" s="12">
        <v>2309</v>
      </c>
      <c r="D12" s="21">
        <v>6</v>
      </c>
      <c r="E12" s="21">
        <v>5</v>
      </c>
      <c r="F12" s="21">
        <v>8</v>
      </c>
      <c r="G12" s="21">
        <v>7</v>
      </c>
      <c r="H12" s="21">
        <v>5</v>
      </c>
      <c r="I12" s="22">
        <f>SUM(D12:H12)</f>
        <v>31</v>
      </c>
      <c r="J12" s="14" t="s">
        <v>11</v>
      </c>
    </row>
    <row r="13" spans="1:10" ht="15.75" x14ac:dyDescent="0.25">
      <c r="A13" s="9">
        <v>10</v>
      </c>
      <c r="B13" s="12" t="s">
        <v>67</v>
      </c>
      <c r="C13" s="12">
        <v>2308</v>
      </c>
      <c r="D13" s="21">
        <v>7</v>
      </c>
      <c r="E13" s="21">
        <v>9</v>
      </c>
      <c r="F13" s="21">
        <v>8</v>
      </c>
      <c r="G13" s="21">
        <v>5</v>
      </c>
      <c r="H13" s="21">
        <v>11</v>
      </c>
      <c r="I13" s="22">
        <f>SUM(D13:H13)</f>
        <v>40</v>
      </c>
      <c r="J13" s="14" t="s">
        <v>68</v>
      </c>
    </row>
    <row r="14" spans="1:10" ht="15.75" x14ac:dyDescent="0.25">
      <c r="A14" s="9">
        <v>11</v>
      </c>
      <c r="B14" s="12" t="s">
        <v>69</v>
      </c>
      <c r="C14" s="12">
        <v>2309</v>
      </c>
      <c r="D14" s="21">
        <v>6</v>
      </c>
      <c r="E14" s="21">
        <v>11</v>
      </c>
      <c r="F14" s="21">
        <v>10</v>
      </c>
      <c r="G14" s="21">
        <v>22</v>
      </c>
      <c r="H14" s="21">
        <v>8</v>
      </c>
      <c r="I14" s="22">
        <f>SUM(D14:H14)</f>
        <v>57</v>
      </c>
      <c r="J14" s="14" t="s">
        <v>68</v>
      </c>
    </row>
    <row r="15" spans="1:10" ht="15.75" x14ac:dyDescent="0.25">
      <c r="A15" s="5"/>
      <c r="B15" s="17"/>
      <c r="C15" s="17"/>
      <c r="D15" s="23">
        <f>AVERAGE(D4:D14)</f>
        <v>7</v>
      </c>
      <c r="E15" s="23">
        <f>AVERAGE(E4:E14)</f>
        <v>9.6363636363636367</v>
      </c>
      <c r="F15" s="23">
        <f>AVERAGE(F4:F14)</f>
        <v>9.545454545454545</v>
      </c>
      <c r="G15" s="23">
        <f>AVERAGE(G4:G14)</f>
        <v>7.7272727272727275</v>
      </c>
      <c r="H15" s="23">
        <f>AVERAGE(H4:H14)</f>
        <v>6.3636363636363633</v>
      </c>
      <c r="I15" s="24">
        <f>SUM(D15:H15)</f>
        <v>40.272727272727266</v>
      </c>
      <c r="J15" s="3"/>
    </row>
    <row r="16" spans="1:10" ht="15.75" x14ac:dyDescent="0.25">
      <c r="A16" s="5"/>
      <c r="B16" s="17"/>
      <c r="C16" s="17"/>
      <c r="D16" s="15"/>
      <c r="E16" s="15"/>
      <c r="F16" s="15"/>
      <c r="G16" s="15"/>
      <c r="H16" s="15"/>
      <c r="I16" s="24">
        <v>4.7</v>
      </c>
      <c r="J16" s="14" t="s">
        <v>13</v>
      </c>
    </row>
    <row r="17" spans="1:10" ht="15.75" x14ac:dyDescent="0.25">
      <c r="A17" s="5"/>
      <c r="B17" s="17"/>
      <c r="C17" s="17"/>
      <c r="D17" s="15"/>
      <c r="E17" s="15"/>
      <c r="F17" s="15"/>
      <c r="G17" s="15"/>
      <c r="H17" s="15"/>
      <c r="I17" s="24">
        <v>4</v>
      </c>
      <c r="J17" s="14" t="s">
        <v>60</v>
      </c>
    </row>
    <row r="18" spans="1:10" ht="15.75" x14ac:dyDescent="0.25">
      <c r="A18" s="5"/>
      <c r="B18" s="17"/>
      <c r="C18" s="17"/>
      <c r="D18" s="15"/>
      <c r="E18" s="15"/>
      <c r="F18" s="15"/>
      <c r="G18" s="15"/>
      <c r="H18" s="15"/>
      <c r="I18" s="24">
        <v>6</v>
      </c>
      <c r="J18" s="14" t="s">
        <v>15</v>
      </c>
    </row>
    <row r="19" spans="1:10" ht="15.75" x14ac:dyDescent="0.25">
      <c r="A19" s="5"/>
      <c r="B19" s="17"/>
      <c r="C19" s="17"/>
      <c r="D19" s="15"/>
      <c r="E19" s="15"/>
      <c r="F19" s="15"/>
      <c r="G19" s="15"/>
      <c r="H19" s="15"/>
      <c r="I19" s="24">
        <v>5</v>
      </c>
      <c r="J19" s="14" t="s">
        <v>11</v>
      </c>
    </row>
    <row r="20" spans="1:10" ht="15" customHeight="1" x14ac:dyDescent="0.25">
      <c r="I20" s="24">
        <v>12</v>
      </c>
      <c r="J20" s="14" t="s">
        <v>12</v>
      </c>
    </row>
    <row r="21" spans="1:10" ht="15" customHeight="1" x14ac:dyDescent="0.25">
      <c r="I21" s="25">
        <v>9.5</v>
      </c>
      <c r="J21" s="14" t="s">
        <v>68</v>
      </c>
    </row>
    <row r="22" spans="1:10" ht="30" customHeight="1" x14ac:dyDescent="0.25">
      <c r="A22" s="1"/>
      <c r="B22" s="7" t="s">
        <v>3</v>
      </c>
      <c r="C22" s="7"/>
      <c r="D22" s="7"/>
      <c r="E22" s="7"/>
      <c r="F22" s="4"/>
      <c r="G22" s="8" t="s">
        <v>14</v>
      </c>
      <c r="H22" s="8"/>
      <c r="I22" s="8"/>
    </row>
    <row r="23" spans="1:10" x14ac:dyDescent="0.25">
      <c r="A23" s="1"/>
      <c r="B23" s="2" t="s">
        <v>17</v>
      </c>
      <c r="C23" s="2"/>
      <c r="D23" s="4"/>
      <c r="E23" s="4"/>
      <c r="F23" s="4"/>
      <c r="G23" s="4"/>
      <c r="H23" s="4"/>
      <c r="I23" s="1"/>
    </row>
  </sheetData>
  <autoFilter ref="A3:J23"/>
  <mergeCells count="4">
    <mergeCell ref="A1:I1"/>
    <mergeCell ref="A2:I2"/>
    <mergeCell ref="B22:E22"/>
    <mergeCell ref="G22:I22"/>
  </mergeCells>
  <pageMargins left="0.7" right="0.7" top="0.75" bottom="0.75" header="0.3" footer="0.3"/>
  <ignoredErrors>
    <ignoredError sqref="I4: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11"а"</vt:lpstr>
      <vt:lpstr>10"а"</vt:lpstr>
      <vt:lpstr>11 "б"</vt:lpstr>
      <vt:lpstr>10"Б"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2015-10-12T11:44:16Z</dcterms:modified>
</cp:coreProperties>
</file>