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2" sheetId="2" r:id="rId1"/>
    <sheet name="Лист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65" i="2" l="1"/>
  <c r="F65" i="2"/>
  <c r="G65" i="2"/>
  <c r="I65" i="2"/>
  <c r="J65" i="2"/>
  <c r="D65" i="2"/>
  <c r="E37" i="2"/>
  <c r="F37" i="2"/>
  <c r="G37" i="2"/>
  <c r="I37" i="2"/>
  <c r="J37" i="2"/>
  <c r="D37" i="2"/>
  <c r="E21" i="2"/>
  <c r="F21" i="2"/>
  <c r="G21" i="2"/>
  <c r="I21" i="2"/>
  <c r="D21" i="2"/>
  <c r="J20" i="2"/>
  <c r="C20" i="2"/>
  <c r="B20" i="2"/>
  <c r="A20" i="2"/>
  <c r="J19" i="2"/>
  <c r="C19" i="2"/>
  <c r="B19" i="2"/>
  <c r="A19" i="2"/>
  <c r="J18" i="2"/>
  <c r="C18" i="2"/>
  <c r="B18" i="2"/>
  <c r="A18" i="2"/>
  <c r="J17" i="2"/>
  <c r="C17" i="2"/>
  <c r="B17" i="2"/>
  <c r="A17" i="2"/>
  <c r="J16" i="2"/>
  <c r="C16" i="2"/>
  <c r="B16" i="2"/>
  <c r="A16" i="2"/>
  <c r="J15" i="2"/>
  <c r="C15" i="2"/>
  <c r="B15" i="2"/>
  <c r="A15" i="2"/>
  <c r="J14" i="2"/>
  <c r="C14" i="2"/>
  <c r="B14" i="2"/>
  <c r="A14" i="2"/>
  <c r="J13" i="2"/>
  <c r="C13" i="2"/>
  <c r="B13" i="2"/>
  <c r="A13" i="2"/>
  <c r="J12" i="2"/>
  <c r="C12" i="2"/>
  <c r="B12" i="2"/>
  <c r="A12" i="2"/>
  <c r="J11" i="2"/>
  <c r="C11" i="2"/>
  <c r="B11" i="2"/>
  <c r="A11" i="2"/>
  <c r="J10" i="2"/>
  <c r="C10" i="2"/>
  <c r="B10" i="2"/>
  <c r="A10" i="2"/>
  <c r="J9" i="2"/>
  <c r="C9" i="2"/>
  <c r="B9" i="2"/>
  <c r="A9" i="2"/>
  <c r="J8" i="2"/>
  <c r="C8" i="2"/>
  <c r="B8" i="2"/>
  <c r="A8" i="2"/>
  <c r="J7" i="2"/>
  <c r="C7" i="2"/>
  <c r="B7" i="2"/>
  <c r="A7" i="2"/>
  <c r="J6" i="2"/>
  <c r="C6" i="2"/>
  <c r="B6" i="2"/>
  <c r="A6" i="2"/>
  <c r="J5" i="2"/>
  <c r="C5" i="2"/>
  <c r="B5" i="2"/>
  <c r="A5" i="2"/>
  <c r="J4" i="2"/>
  <c r="C4" i="2"/>
  <c r="B4" i="2"/>
  <c r="A4" i="2"/>
  <c r="J3" i="2"/>
  <c r="J21" i="2" s="1"/>
  <c r="C3" i="2"/>
  <c r="B3" i="2"/>
  <c r="A3" i="2"/>
</calcChain>
</file>

<file path=xl/sharedStrings.xml><?xml version="1.0" encoding="utf-8"?>
<sst xmlns="http://schemas.openxmlformats.org/spreadsheetml/2006/main" count="161" uniqueCount="63">
  <si>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</si>
  <si>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</si>
  <si>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</si>
  <si>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</si>
  <si>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</si>
  <si>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</si>
  <si>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</si>
  <si>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</si>
  <si>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</si>
  <si>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а</t>
  </si>
  <si>
    <t>Ахмет Диана</t>
  </si>
  <si>
    <t>география</t>
  </si>
  <si>
    <t>Бактыбай Олжас</t>
  </si>
  <si>
    <t>Бодгауэр Анна</t>
  </si>
  <si>
    <t>Докулова Аида</t>
  </si>
  <si>
    <t>английский</t>
  </si>
  <si>
    <t>Жекеева Арайлым</t>
  </si>
  <si>
    <t>Жүсіп Рәзия</t>
  </si>
  <si>
    <t>Иванцов Владислав</t>
  </si>
  <si>
    <t>физика</t>
  </si>
  <si>
    <t>Ивашев Нурлан</t>
  </si>
  <si>
    <t>Каримов Арнур</t>
  </si>
  <si>
    <t>вс.история</t>
  </si>
  <si>
    <t>Каримова Айнур</t>
  </si>
  <si>
    <t>Кеңес Ернұр</t>
  </si>
  <si>
    <t>Колобова Ксения</t>
  </si>
  <si>
    <t>биология</t>
  </si>
  <si>
    <t>Коновалова Лилия</t>
  </si>
  <si>
    <t>Корень Яна</t>
  </si>
  <si>
    <t>Костылев Дмитрий</t>
  </si>
  <si>
    <t>Кученчерекова Жанар</t>
  </si>
  <si>
    <t>Мазкун Виктория</t>
  </si>
  <si>
    <t>Нуртазинов Арман</t>
  </si>
  <si>
    <t>Пучек Анастасия</t>
  </si>
  <si>
    <t>Пушкарева Виктория</t>
  </si>
  <si>
    <t>Рыбендяга Дмитрий</t>
  </si>
  <si>
    <t>Савина Маргарита</t>
  </si>
  <si>
    <t>Увличенко Татьяна</t>
  </si>
  <si>
    <t>Хомаров Нурлан</t>
  </si>
  <si>
    <t>Хомутов Борис</t>
  </si>
  <si>
    <t>Чеботарь Леонид</t>
  </si>
  <si>
    <t>Ширин Максим</t>
  </si>
  <si>
    <t>средний балл</t>
  </si>
  <si>
    <t>б</t>
  </si>
  <si>
    <t>Арынов Саят</t>
  </si>
  <si>
    <t>Аубакирова Анара</t>
  </si>
  <si>
    <t>Белая Марина</t>
  </si>
  <si>
    <t>Даутбеков Темирлан</t>
  </si>
  <si>
    <t>Дзейтова Луиза</t>
  </si>
  <si>
    <t>Карташова Яна</t>
  </si>
  <si>
    <t>Мухангалиева Айзара</t>
  </si>
  <si>
    <t>Нурмаганбетов Арман</t>
  </si>
  <si>
    <t>Попов Андрей</t>
  </si>
  <si>
    <t>Сеитов Сагдат</t>
  </si>
  <si>
    <t>Токарев Никита</t>
  </si>
  <si>
    <t>Хватов Артем</t>
  </si>
  <si>
    <t>Хватов Кирилл</t>
  </si>
  <si>
    <t>в</t>
  </si>
  <si>
    <t>Кукотко Вероника</t>
  </si>
  <si>
    <t>Пацан Константин</t>
  </si>
  <si>
    <t>иностр.яз</t>
  </si>
  <si>
    <t>Результаты пробного тестирования учащихся 11-х классов                                                          от  21 ноября  2011  года</t>
  </si>
  <si>
    <t>средний балл по школе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</si>
</sst>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4">
    <xf numFmtId="0" fontId="0" fillId="0" borderId="0" xfId="0"/>
    <xf numFmtId="0" fontId="3" fillId="0" borderId="1" xfId="2" applyNumberFormat="1" applyFont="1" applyFill="1" applyBorder="1" applyAlignment="1" applyProtection="1">
      <alignment horizontal="center" vertical="top"/>
    </xf>
    <xf numFmtId="0" fontId="4" fillId="0" borderId="1" xfId="3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5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left" vertical="top"/>
    </xf>
    <xf numFmtId="0" fontId="6" fillId="0" borderId="3" xfId="3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1" fontId="0" fillId="0" borderId="0" xfId="0" applyNumberFormat="1"/>
    <xf numFmtId="164" fontId="0" fillId="0" borderId="0" xfId="0" applyNumberFormat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2" applyNumberFormat="1" applyFont="1" applyFill="1" applyBorder="1" applyAlignment="1" applyProtection="1">
      <alignment horizontal="right" vertical="top"/>
    </xf>
    <xf numFmtId="0" fontId="10" fillId="0" borderId="1" xfId="3" applyNumberFormat="1" applyFont="1" applyFill="1" applyBorder="1" applyAlignment="1" applyProtection="1">
      <alignment horizontal="center" vertical="top"/>
    </xf>
    <xf numFmtId="0" fontId="11" fillId="0" borderId="1" xfId="3" applyNumberFormat="1" applyFont="1" applyFill="1" applyBorder="1" applyAlignment="1" applyProtection="1">
      <alignment horizontal="left" vertical="top"/>
    </xf>
    <xf numFmtId="164" fontId="12" fillId="0" borderId="1" xfId="3" applyNumberFormat="1" applyFont="1" applyFill="1" applyBorder="1" applyAlignment="1" applyProtection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lizaveta\&#1052;&#1086;&#1080;%20&#1076;&#1086;&#1082;&#1091;&#1084;&#1077;&#1085;&#1090;&#1099;\&#1045;&#1053;&#1058;\&#1045;&#1053;&#1058;%202012\&#1056;&#1077;&#1079;&#1091;&#1083;&#1100;&#1090;&#1072;&#1090;&#1099;%20&#1045;&#1053;&#1058;%20(&#104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 табл"/>
      <sheetName val="монит по предм"/>
      <sheetName val="сводн вед-сть"/>
      <sheetName val="табл порог уров"/>
      <sheetName val="11 А"/>
      <sheetName val="11 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15 тест"/>
      <sheetName val="ПУ 15 тест"/>
      <sheetName val="16 тест"/>
      <sheetName val="ПУ 16 тест"/>
      <sheetName val="17 тест"/>
      <sheetName val="ПУ 17 тест"/>
      <sheetName val="18 тест"/>
      <sheetName val="ПУ 18 тест"/>
      <sheetName val="19 тест"/>
      <sheetName val="ПУ 19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4">
          <cell r="A4">
            <v>1</v>
          </cell>
          <cell r="B4" t="str">
            <v>в</v>
          </cell>
          <cell r="C4" t="str">
            <v>Абай Нурдаулет</v>
          </cell>
        </row>
        <row r="5">
          <cell r="A5">
            <v>2</v>
          </cell>
          <cell r="B5" t="str">
            <v>в</v>
          </cell>
          <cell r="C5" t="str">
            <v>Бабаев Ильфат</v>
          </cell>
        </row>
        <row r="6">
          <cell r="A6">
            <v>3</v>
          </cell>
          <cell r="B6" t="str">
            <v>в</v>
          </cell>
          <cell r="C6" t="str">
            <v>Бигельдинов Думан</v>
          </cell>
        </row>
        <row r="7">
          <cell r="A7">
            <v>4</v>
          </cell>
          <cell r="B7" t="str">
            <v>в</v>
          </cell>
          <cell r="C7" t="str">
            <v>Быкова Светлана</v>
          </cell>
        </row>
        <row r="8">
          <cell r="A8">
            <v>5</v>
          </cell>
          <cell r="B8" t="str">
            <v>в</v>
          </cell>
          <cell r="C8" t="str">
            <v>Дымова Виктория</v>
          </cell>
        </row>
        <row r="9">
          <cell r="A9">
            <v>6</v>
          </cell>
          <cell r="B9" t="str">
            <v>в</v>
          </cell>
          <cell r="C9" t="str">
            <v>Кусмангалиев Рустем</v>
          </cell>
        </row>
        <row r="10">
          <cell r="A10">
            <v>7</v>
          </cell>
          <cell r="B10" t="str">
            <v>в</v>
          </cell>
          <cell r="C10" t="str">
            <v>Николенко Виктория</v>
          </cell>
        </row>
        <row r="11">
          <cell r="A11">
            <v>8</v>
          </cell>
          <cell r="B11" t="str">
            <v>в</v>
          </cell>
          <cell r="C11" t="str">
            <v>Новик Даниил</v>
          </cell>
        </row>
        <row r="12">
          <cell r="A12">
            <v>9</v>
          </cell>
          <cell r="B12" t="str">
            <v>в</v>
          </cell>
          <cell r="C12" t="str">
            <v>Павлович Алёна</v>
          </cell>
        </row>
        <row r="13">
          <cell r="A13">
            <v>10</v>
          </cell>
          <cell r="B13" t="str">
            <v>в</v>
          </cell>
          <cell r="C13" t="str">
            <v>Рафикова Фания</v>
          </cell>
        </row>
        <row r="14">
          <cell r="A14">
            <v>11</v>
          </cell>
          <cell r="B14" t="str">
            <v>в</v>
          </cell>
          <cell r="C14" t="str">
            <v>Самарская Юлия</v>
          </cell>
        </row>
        <row r="15">
          <cell r="A15">
            <v>12</v>
          </cell>
          <cell r="B15" t="str">
            <v>в</v>
          </cell>
          <cell r="C15" t="str">
            <v>Семененко Наталья</v>
          </cell>
        </row>
        <row r="16">
          <cell r="A16">
            <v>13</v>
          </cell>
          <cell r="B16" t="str">
            <v>в</v>
          </cell>
          <cell r="C16" t="str">
            <v>Учаева Анастасия</v>
          </cell>
        </row>
        <row r="17">
          <cell r="A17">
            <v>14</v>
          </cell>
          <cell r="B17" t="str">
            <v>в</v>
          </cell>
          <cell r="C17" t="str">
            <v>Фатчева Елизавета</v>
          </cell>
        </row>
        <row r="18">
          <cell r="A18">
            <v>15</v>
          </cell>
          <cell r="B18" t="str">
            <v>в</v>
          </cell>
          <cell r="C18" t="str">
            <v>Хабиболла Ислам</v>
          </cell>
        </row>
        <row r="19">
          <cell r="A19">
            <v>16</v>
          </cell>
          <cell r="B19" t="str">
            <v>в</v>
          </cell>
          <cell r="C19" t="str">
            <v>Челайдюк Артём</v>
          </cell>
        </row>
        <row r="20">
          <cell r="A20">
            <v>17</v>
          </cell>
          <cell r="B20" t="str">
            <v>в</v>
          </cell>
          <cell r="C20" t="str">
            <v>Шалабаева Гульнар</v>
          </cell>
        </row>
        <row r="21">
          <cell r="A21">
            <v>18</v>
          </cell>
          <cell r="B21" t="str">
            <v>в</v>
          </cell>
          <cell r="C21" t="str">
            <v>Щербакова Анастасия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selection activeCell="J70" sqref="J70"/>
    </sheetView>
  </sheetViews>
  <sheetFormatPr defaultRowHeight="15" x14ac:dyDescent="0.25"/>
  <cols>
    <col min="1" max="1" width="4.140625" customWidth="1"/>
    <col min="2" max="2" width="5.28515625" customWidth="1"/>
    <col min="3" max="3" width="23.7109375" customWidth="1"/>
    <col min="8" max="8" width="15.85546875" customWidth="1"/>
  </cols>
  <sheetData>
    <row r="1" spans="1:10" ht="60" customHeight="1" x14ac:dyDescent="0.25">
      <c r="A1" s="9" t="s">
        <v>61</v>
      </c>
      <c r="B1" s="9"/>
      <c r="C1" s="9"/>
      <c r="D1" s="9"/>
      <c r="E1" s="9"/>
      <c r="F1" s="9"/>
      <c r="G1" s="9"/>
      <c r="H1" s="9"/>
      <c r="I1" s="9"/>
      <c r="J1" s="9"/>
    </row>
    <row r="2" spans="1:10" ht="25.5" x14ac:dyDescent="0.25">
      <c r="A2" s="7" t="s">
        <v>0</v>
      </c>
      <c r="B2" s="7" t="s">
        <v>1</v>
      </c>
      <c r="C2" s="7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0" t="s">
        <v>7</v>
      </c>
      <c r="I2" s="10"/>
      <c r="J2" s="5" t="s">
        <v>8</v>
      </c>
    </row>
    <row r="3" spans="1:10" x14ac:dyDescent="0.25">
      <c r="A3" s="3">
        <f>'[1]Впишите фамилии!'!A4</f>
        <v>1</v>
      </c>
      <c r="B3" s="1" t="str">
        <f>'[1]Впишите фамилии!'!B4</f>
        <v>в</v>
      </c>
      <c r="C3" s="3" t="str">
        <f>'[1]Впишите фамилии!'!C4</f>
        <v>Абай Нурдаулет</v>
      </c>
      <c r="D3" s="11">
        <v>23</v>
      </c>
      <c r="E3" s="11">
        <v>18</v>
      </c>
      <c r="F3" s="11">
        <v>13</v>
      </c>
      <c r="G3" s="11">
        <v>15</v>
      </c>
      <c r="H3" s="12" t="s">
        <v>19</v>
      </c>
      <c r="I3" s="11">
        <v>17</v>
      </c>
      <c r="J3" s="2">
        <f>D3+E3+F3+G3+I3</f>
        <v>86</v>
      </c>
    </row>
    <row r="4" spans="1:10" x14ac:dyDescent="0.25">
      <c r="A4" s="3">
        <f>'[1]Впишите фамилии!'!A5</f>
        <v>2</v>
      </c>
      <c r="B4" s="1" t="str">
        <f>'[1]Впишите фамилии!'!B5</f>
        <v>в</v>
      </c>
      <c r="C4" s="3" t="str">
        <f>'[1]Впишите фамилии!'!C5</f>
        <v>Бабаев Ильфат</v>
      </c>
      <c r="D4" s="11">
        <v>19</v>
      </c>
      <c r="E4" s="11">
        <v>25</v>
      </c>
      <c r="F4" s="11">
        <v>18</v>
      </c>
      <c r="G4" s="11">
        <v>11</v>
      </c>
      <c r="H4" s="12" t="s">
        <v>19</v>
      </c>
      <c r="I4" s="11">
        <v>16</v>
      </c>
      <c r="J4" s="2">
        <f t="shared" ref="J4:J20" si="0">D4+E4+F4+G4+I4</f>
        <v>89</v>
      </c>
    </row>
    <row r="5" spans="1:10" x14ac:dyDescent="0.25">
      <c r="A5" s="3">
        <f>'[1]Впишите фамилии!'!A6</f>
        <v>3</v>
      </c>
      <c r="B5" s="1" t="str">
        <f>'[1]Впишите фамилии!'!B6</f>
        <v>в</v>
      </c>
      <c r="C5" s="3" t="str">
        <f>'[1]Впишите фамилии!'!C6</f>
        <v>Бигельдинов Думан</v>
      </c>
      <c r="D5" s="11">
        <v>4</v>
      </c>
      <c r="E5" s="11">
        <v>8</v>
      </c>
      <c r="F5" s="11">
        <v>5</v>
      </c>
      <c r="G5" s="11">
        <v>5</v>
      </c>
      <c r="H5" s="12" t="s">
        <v>19</v>
      </c>
      <c r="I5" s="11">
        <v>3</v>
      </c>
      <c r="J5" s="2">
        <f t="shared" si="0"/>
        <v>25</v>
      </c>
    </row>
    <row r="6" spans="1:10" x14ac:dyDescent="0.25">
      <c r="A6" s="3">
        <f>'[1]Впишите фамилии!'!A7</f>
        <v>4</v>
      </c>
      <c r="B6" s="1" t="str">
        <f>'[1]Впишите фамилии!'!B7</f>
        <v>в</v>
      </c>
      <c r="C6" s="3" t="str">
        <f>'[1]Впишите фамилии!'!C7</f>
        <v>Быкова Светлана</v>
      </c>
      <c r="D6" s="11">
        <v>18</v>
      </c>
      <c r="E6" s="11">
        <v>20</v>
      </c>
      <c r="F6" s="11">
        <v>17</v>
      </c>
      <c r="G6" s="11">
        <v>15</v>
      </c>
      <c r="H6" s="8" t="s">
        <v>26</v>
      </c>
      <c r="I6" s="11">
        <v>19</v>
      </c>
      <c r="J6" s="2">
        <f>D6+E6+F6+G6+I6</f>
        <v>89</v>
      </c>
    </row>
    <row r="7" spans="1:10" x14ac:dyDescent="0.25">
      <c r="A7" s="3">
        <f>'[1]Впишите фамилии!'!A8</f>
        <v>5</v>
      </c>
      <c r="B7" s="1" t="str">
        <f>'[1]Впишите фамилии!'!B8</f>
        <v>в</v>
      </c>
      <c r="C7" s="3" t="str">
        <f>'[1]Впишите фамилии!'!C8</f>
        <v>Дымова Виктория</v>
      </c>
      <c r="D7" s="11">
        <v>20</v>
      </c>
      <c r="E7" s="11">
        <v>22</v>
      </c>
      <c r="F7" s="11">
        <v>22</v>
      </c>
      <c r="G7" s="11">
        <v>18</v>
      </c>
      <c r="H7" s="12" t="s">
        <v>26</v>
      </c>
      <c r="I7" s="11">
        <v>22</v>
      </c>
      <c r="J7" s="2">
        <f t="shared" si="0"/>
        <v>104</v>
      </c>
    </row>
    <row r="8" spans="1:10" x14ac:dyDescent="0.25">
      <c r="A8" s="3">
        <f>'[1]Впишите фамилии!'!A9</f>
        <v>6</v>
      </c>
      <c r="B8" s="1" t="str">
        <f>'[1]Впишите фамилии!'!B9</f>
        <v>в</v>
      </c>
      <c r="C8" s="3" t="str">
        <f>'[1]Впишите фамилии!'!C9</f>
        <v>Кусмангалиев Рустем</v>
      </c>
      <c r="D8" s="11">
        <v>15</v>
      </c>
      <c r="E8" s="11">
        <v>22</v>
      </c>
      <c r="F8" s="11">
        <v>14</v>
      </c>
      <c r="G8" s="11">
        <v>17</v>
      </c>
      <c r="H8" s="12" t="s">
        <v>19</v>
      </c>
      <c r="I8" s="11">
        <v>14</v>
      </c>
      <c r="J8" s="2">
        <f t="shared" si="0"/>
        <v>82</v>
      </c>
    </row>
    <row r="9" spans="1:10" x14ac:dyDescent="0.25">
      <c r="A9" s="3">
        <f>'[1]Впишите фамилии!'!A10</f>
        <v>7</v>
      </c>
      <c r="B9" s="1" t="str">
        <f>'[1]Впишите фамилии!'!B10</f>
        <v>в</v>
      </c>
      <c r="C9" s="3" t="str">
        <f>'[1]Впишите фамилии!'!C10</f>
        <v>Николенко Виктория</v>
      </c>
      <c r="D9" s="11">
        <v>19</v>
      </c>
      <c r="E9" s="11">
        <v>17</v>
      </c>
      <c r="F9" s="11">
        <v>20</v>
      </c>
      <c r="G9" s="11">
        <v>14</v>
      </c>
      <c r="H9" s="12" t="s">
        <v>19</v>
      </c>
      <c r="I9" s="11">
        <v>8</v>
      </c>
      <c r="J9" s="2">
        <f t="shared" si="0"/>
        <v>78</v>
      </c>
    </row>
    <row r="10" spans="1:10" x14ac:dyDescent="0.25">
      <c r="A10" s="3">
        <f>'[1]Впишите фамилии!'!A11</f>
        <v>8</v>
      </c>
      <c r="B10" s="1" t="str">
        <f>'[1]Впишите фамилии!'!B11</f>
        <v>в</v>
      </c>
      <c r="C10" s="3" t="str">
        <f>'[1]Впишите фамилии!'!C11</f>
        <v>Новик Даниил</v>
      </c>
      <c r="D10" s="11">
        <v>22</v>
      </c>
      <c r="E10" s="11">
        <v>24</v>
      </c>
      <c r="F10" s="11">
        <v>24</v>
      </c>
      <c r="G10" s="11">
        <v>20</v>
      </c>
      <c r="H10" s="12" t="s">
        <v>19</v>
      </c>
      <c r="I10" s="11">
        <v>2</v>
      </c>
      <c r="J10" s="2">
        <f>D10+E10+F10+G10+I10</f>
        <v>92</v>
      </c>
    </row>
    <row r="11" spans="1:10" x14ac:dyDescent="0.25">
      <c r="A11" s="3">
        <f>'[1]Впишите фамилии!'!A12</f>
        <v>9</v>
      </c>
      <c r="B11" s="1" t="str">
        <f>'[1]Впишите фамилии!'!B12</f>
        <v>в</v>
      </c>
      <c r="C11" s="3" t="str">
        <f>'[1]Впишите фамилии!'!C12</f>
        <v>Павлович Алёна</v>
      </c>
      <c r="D11" s="11">
        <v>23</v>
      </c>
      <c r="E11" s="11">
        <v>19</v>
      </c>
      <c r="F11" s="11">
        <v>18</v>
      </c>
      <c r="G11" s="11">
        <v>13</v>
      </c>
      <c r="H11" s="12" t="s">
        <v>11</v>
      </c>
      <c r="I11" s="11">
        <v>20</v>
      </c>
      <c r="J11" s="2">
        <f t="shared" ref="J11:J16" si="1">D11+E11+F11+G11+I11</f>
        <v>93</v>
      </c>
    </row>
    <row r="12" spans="1:10" x14ac:dyDescent="0.25">
      <c r="A12" s="3">
        <f>'[1]Впишите фамилии!'!A13</f>
        <v>10</v>
      </c>
      <c r="B12" s="1" t="str">
        <f>'[1]Впишите фамилии!'!B13</f>
        <v>в</v>
      </c>
      <c r="C12" s="3" t="str">
        <f>'[1]Впишите фамилии!'!C13</f>
        <v>Рафикова Фания</v>
      </c>
      <c r="D12" s="11">
        <v>23</v>
      </c>
      <c r="E12" s="11">
        <v>24</v>
      </c>
      <c r="F12" s="11">
        <v>19</v>
      </c>
      <c r="G12" s="11">
        <v>21</v>
      </c>
      <c r="H12" s="12" t="s">
        <v>26</v>
      </c>
      <c r="I12" s="11">
        <v>19</v>
      </c>
      <c r="J12" s="2">
        <f t="shared" si="1"/>
        <v>106</v>
      </c>
    </row>
    <row r="13" spans="1:10" x14ac:dyDescent="0.25">
      <c r="A13" s="3">
        <f>'[1]Впишите фамилии!'!A14</f>
        <v>11</v>
      </c>
      <c r="B13" s="1" t="str">
        <f>'[1]Впишите фамилии!'!B14</f>
        <v>в</v>
      </c>
      <c r="C13" s="3" t="str">
        <f>'[1]Впишите фамилии!'!C14</f>
        <v>Самарская Юлия</v>
      </c>
      <c r="D13" s="11">
        <v>22</v>
      </c>
      <c r="E13" s="11">
        <v>20</v>
      </c>
      <c r="F13" s="11">
        <v>22</v>
      </c>
      <c r="G13" s="11">
        <v>15</v>
      </c>
      <c r="H13" s="12" t="s">
        <v>11</v>
      </c>
      <c r="I13" s="11">
        <v>23</v>
      </c>
      <c r="J13" s="2">
        <f t="shared" si="1"/>
        <v>102</v>
      </c>
    </row>
    <row r="14" spans="1:10" x14ac:dyDescent="0.25">
      <c r="A14" s="3">
        <f>'[1]Впишите фамилии!'!A15</f>
        <v>12</v>
      </c>
      <c r="B14" s="1" t="str">
        <f>'[1]Впишите фамилии!'!B15</f>
        <v>в</v>
      </c>
      <c r="C14" s="3" t="str">
        <f>'[1]Впишите фамилии!'!C15</f>
        <v>Семененко Наталья</v>
      </c>
      <c r="D14" s="11">
        <v>23</v>
      </c>
      <c r="E14" s="11">
        <v>21</v>
      </c>
      <c r="F14" s="11">
        <v>8</v>
      </c>
      <c r="G14" s="11">
        <v>2</v>
      </c>
      <c r="H14" s="12" t="s">
        <v>11</v>
      </c>
      <c r="I14" s="11">
        <v>18</v>
      </c>
      <c r="J14" s="2">
        <f t="shared" si="1"/>
        <v>72</v>
      </c>
    </row>
    <row r="15" spans="1:10" x14ac:dyDescent="0.25">
      <c r="A15" s="3">
        <f>'[1]Впишите фамилии!'!A16</f>
        <v>13</v>
      </c>
      <c r="B15" s="1" t="str">
        <f>'[1]Впишите фамилии!'!B16</f>
        <v>в</v>
      </c>
      <c r="C15" s="3" t="str">
        <f>'[1]Впишите фамилии!'!C16</f>
        <v>Учаева Анастасия</v>
      </c>
      <c r="D15" s="11">
        <v>23</v>
      </c>
      <c r="E15" s="11">
        <v>24</v>
      </c>
      <c r="F15" s="11">
        <v>21</v>
      </c>
      <c r="G15" s="11">
        <v>21</v>
      </c>
      <c r="H15" s="12" t="s">
        <v>26</v>
      </c>
      <c r="I15" s="11">
        <v>21</v>
      </c>
      <c r="J15" s="2">
        <f t="shared" si="1"/>
        <v>110</v>
      </c>
    </row>
    <row r="16" spans="1:10" x14ac:dyDescent="0.25">
      <c r="A16" s="3">
        <f>'[1]Впишите фамилии!'!A17</f>
        <v>14</v>
      </c>
      <c r="B16" s="1" t="str">
        <f>'[1]Впишите фамилии!'!B17</f>
        <v>в</v>
      </c>
      <c r="C16" s="3" t="str">
        <f>'[1]Впишите фамилии!'!C17</f>
        <v>Фатчева Елизавета</v>
      </c>
      <c r="D16" s="11">
        <v>20</v>
      </c>
      <c r="E16" s="11">
        <v>19</v>
      </c>
      <c r="F16" s="11">
        <v>20</v>
      </c>
      <c r="G16" s="11">
        <v>15</v>
      </c>
      <c r="H16" s="12" t="s">
        <v>15</v>
      </c>
      <c r="I16" s="11">
        <v>12</v>
      </c>
      <c r="J16" s="2">
        <f t="shared" si="1"/>
        <v>86</v>
      </c>
    </row>
    <row r="17" spans="1:15" x14ac:dyDescent="0.25">
      <c r="A17" s="3">
        <f>'[1]Впишите фамилии!'!A18</f>
        <v>15</v>
      </c>
      <c r="B17" s="1" t="str">
        <f>'[1]Впишите фамилии!'!B18</f>
        <v>в</v>
      </c>
      <c r="C17" s="3" t="str">
        <f>'[1]Впишите фамилии!'!C18</f>
        <v>Хабиболла Ислам</v>
      </c>
      <c r="D17" s="11">
        <v>17</v>
      </c>
      <c r="E17" s="11">
        <v>25</v>
      </c>
      <c r="F17" s="11">
        <v>19</v>
      </c>
      <c r="G17" s="11">
        <v>9</v>
      </c>
      <c r="H17" s="12" t="s">
        <v>26</v>
      </c>
      <c r="I17" s="11">
        <v>23</v>
      </c>
      <c r="J17" s="2">
        <f t="shared" si="0"/>
        <v>93</v>
      </c>
    </row>
    <row r="18" spans="1:15" x14ac:dyDescent="0.25">
      <c r="A18" s="3">
        <f>'[1]Впишите фамилии!'!A19</f>
        <v>16</v>
      </c>
      <c r="B18" s="1" t="str">
        <f>'[1]Впишите фамилии!'!B19</f>
        <v>в</v>
      </c>
      <c r="C18" s="3" t="str">
        <f>'[1]Впишите фамилии!'!C19</f>
        <v>Челайдюк Артём</v>
      </c>
      <c r="D18" s="11">
        <v>22</v>
      </c>
      <c r="E18" s="11">
        <v>23</v>
      </c>
      <c r="F18" s="11">
        <v>24</v>
      </c>
      <c r="G18" s="11">
        <v>17</v>
      </c>
      <c r="H18" s="12" t="s">
        <v>19</v>
      </c>
      <c r="I18" s="11">
        <v>4</v>
      </c>
      <c r="J18" s="2">
        <f t="shared" si="0"/>
        <v>90</v>
      </c>
    </row>
    <row r="19" spans="1:15" x14ac:dyDescent="0.25">
      <c r="A19" s="3">
        <f>'[1]Впишите фамилии!'!A20</f>
        <v>17</v>
      </c>
      <c r="B19" s="1" t="str">
        <f>'[1]Впишите фамилии!'!B20</f>
        <v>в</v>
      </c>
      <c r="C19" s="3" t="str">
        <f>'[1]Впишите фамилии!'!C20</f>
        <v>Шалабаева Гульнар</v>
      </c>
      <c r="D19" s="11">
        <v>21</v>
      </c>
      <c r="E19" s="11">
        <v>24</v>
      </c>
      <c r="F19" s="11">
        <v>20</v>
      </c>
      <c r="G19" s="11">
        <v>21</v>
      </c>
      <c r="H19" s="12" t="s">
        <v>26</v>
      </c>
      <c r="I19" s="11">
        <v>20</v>
      </c>
      <c r="J19" s="2">
        <f t="shared" si="0"/>
        <v>106</v>
      </c>
    </row>
    <row r="20" spans="1:15" x14ac:dyDescent="0.25">
      <c r="A20" s="3">
        <f>'[1]Впишите фамилии!'!A21</f>
        <v>18</v>
      </c>
      <c r="B20" s="1" t="str">
        <f>'[1]Впишите фамилии!'!B21</f>
        <v>в</v>
      </c>
      <c r="C20" s="3" t="str">
        <f>'[1]Впишите фамилии!'!C21</f>
        <v>Щербакова Анастасия</v>
      </c>
      <c r="D20" s="11">
        <v>22</v>
      </c>
      <c r="E20" s="11">
        <v>24</v>
      </c>
      <c r="F20" s="11">
        <v>18</v>
      </c>
      <c r="G20" s="11">
        <v>16</v>
      </c>
      <c r="H20" s="12" t="s">
        <v>15</v>
      </c>
      <c r="I20" s="11">
        <v>20</v>
      </c>
      <c r="J20" s="2">
        <f t="shared" si="0"/>
        <v>100</v>
      </c>
    </row>
    <row r="21" spans="1:15" x14ac:dyDescent="0.25">
      <c r="A21" s="17"/>
      <c r="B21" s="18" t="s">
        <v>57</v>
      </c>
      <c r="C21" s="19" t="s">
        <v>42</v>
      </c>
      <c r="D21" s="20">
        <f>AVERAGE(D3:D20)</f>
        <v>19.777777777777779</v>
      </c>
      <c r="E21" s="20">
        <f t="shared" ref="E21:J21" si="2">AVERAGE(E3:E20)</f>
        <v>21.055555555555557</v>
      </c>
      <c r="F21" s="20">
        <f t="shared" si="2"/>
        <v>17.888888888888889</v>
      </c>
      <c r="G21" s="20">
        <f t="shared" si="2"/>
        <v>14.722222222222221</v>
      </c>
      <c r="H21" s="20"/>
      <c r="I21" s="20">
        <f t="shared" si="2"/>
        <v>15.611111111111111</v>
      </c>
      <c r="J21" s="20">
        <f t="shared" si="2"/>
        <v>89.055555555555557</v>
      </c>
    </row>
    <row r="22" spans="1:15" x14ac:dyDescent="0.25">
      <c r="A22" s="6">
        <v>1</v>
      </c>
      <c r="B22" s="6" t="s">
        <v>43</v>
      </c>
      <c r="C22" s="6" t="s">
        <v>44</v>
      </c>
      <c r="D22" s="6">
        <v>21</v>
      </c>
      <c r="E22" s="6">
        <v>20</v>
      </c>
      <c r="F22" s="6">
        <v>22</v>
      </c>
      <c r="G22" s="6">
        <v>16</v>
      </c>
      <c r="H22" s="6" t="s">
        <v>19</v>
      </c>
      <c r="I22" s="6">
        <v>18</v>
      </c>
      <c r="J22" s="6">
        <v>97</v>
      </c>
      <c r="K22" s="13"/>
      <c r="L22" s="13"/>
      <c r="M22" s="13"/>
      <c r="N22" s="13"/>
      <c r="O22" s="13"/>
    </row>
    <row r="23" spans="1:15" x14ac:dyDescent="0.25">
      <c r="A23" s="6">
        <v>2</v>
      </c>
      <c r="B23" s="6" t="s">
        <v>43</v>
      </c>
      <c r="C23" s="6" t="s">
        <v>45</v>
      </c>
      <c r="D23" s="6">
        <v>15</v>
      </c>
      <c r="E23" s="6">
        <v>19</v>
      </c>
      <c r="F23" s="6">
        <v>21</v>
      </c>
      <c r="G23" s="6">
        <v>5</v>
      </c>
      <c r="H23" s="6" t="s">
        <v>26</v>
      </c>
      <c r="I23" s="6">
        <v>16</v>
      </c>
      <c r="J23" s="6">
        <v>76</v>
      </c>
      <c r="K23" s="13"/>
      <c r="L23" s="13"/>
      <c r="M23" s="13"/>
      <c r="N23" s="13"/>
      <c r="O23" s="13"/>
    </row>
    <row r="24" spans="1:15" x14ac:dyDescent="0.25">
      <c r="A24" s="6">
        <v>4</v>
      </c>
      <c r="B24" s="6" t="s">
        <v>43</v>
      </c>
      <c r="C24" s="6" t="s">
        <v>46</v>
      </c>
      <c r="D24" s="6">
        <v>23</v>
      </c>
      <c r="E24" s="6">
        <v>23</v>
      </c>
      <c r="F24" s="6">
        <v>21</v>
      </c>
      <c r="G24" s="6">
        <v>19</v>
      </c>
      <c r="H24" s="6" t="s">
        <v>26</v>
      </c>
      <c r="I24" s="6">
        <v>16</v>
      </c>
      <c r="J24" s="6">
        <v>102</v>
      </c>
      <c r="K24" s="13"/>
      <c r="L24" s="13"/>
      <c r="M24" s="13"/>
      <c r="N24" s="13"/>
      <c r="O24" s="13"/>
    </row>
    <row r="25" spans="1:15" x14ac:dyDescent="0.25">
      <c r="A25" s="6">
        <v>5</v>
      </c>
      <c r="B25" s="6" t="s">
        <v>43</v>
      </c>
      <c r="C25" s="6" t="s">
        <v>47</v>
      </c>
      <c r="D25" s="6">
        <v>13</v>
      </c>
      <c r="E25" s="6">
        <v>14</v>
      </c>
      <c r="F25" s="6">
        <v>14</v>
      </c>
      <c r="G25" s="6">
        <v>10</v>
      </c>
      <c r="H25" s="6" t="s">
        <v>19</v>
      </c>
      <c r="I25" s="6">
        <v>7</v>
      </c>
      <c r="J25" s="6">
        <v>58</v>
      </c>
      <c r="K25" s="13"/>
      <c r="L25" s="13"/>
      <c r="M25" s="13"/>
      <c r="N25" s="13"/>
      <c r="O25" s="13"/>
    </row>
    <row r="26" spans="1:15" x14ac:dyDescent="0.25">
      <c r="A26" s="6">
        <v>6</v>
      </c>
      <c r="B26" s="6" t="s">
        <v>43</v>
      </c>
      <c r="C26" s="6" t="s">
        <v>48</v>
      </c>
      <c r="D26" s="6">
        <v>18</v>
      </c>
      <c r="E26" s="6">
        <v>21</v>
      </c>
      <c r="F26" s="6">
        <v>22</v>
      </c>
      <c r="G26" s="6">
        <v>4</v>
      </c>
      <c r="H26" s="6" t="s">
        <v>11</v>
      </c>
      <c r="I26" s="6">
        <v>23</v>
      </c>
      <c r="J26" s="6">
        <v>88</v>
      </c>
      <c r="K26" s="13"/>
      <c r="L26" s="13"/>
      <c r="M26" s="13"/>
      <c r="N26" s="13"/>
      <c r="O26" s="13"/>
    </row>
    <row r="27" spans="1:15" x14ac:dyDescent="0.25">
      <c r="A27" s="6">
        <v>7</v>
      </c>
      <c r="B27" s="6" t="s">
        <v>43</v>
      </c>
      <c r="C27" s="6" t="s">
        <v>49</v>
      </c>
      <c r="D27" s="6">
        <v>23</v>
      </c>
      <c r="E27" s="6">
        <v>23</v>
      </c>
      <c r="F27" s="6">
        <v>20</v>
      </c>
      <c r="G27" s="6">
        <v>17</v>
      </c>
      <c r="H27" s="6" t="s">
        <v>15</v>
      </c>
      <c r="I27" s="6">
        <v>15</v>
      </c>
      <c r="J27" s="6">
        <v>98</v>
      </c>
      <c r="K27" s="13"/>
      <c r="L27" s="13"/>
      <c r="M27" s="13"/>
      <c r="N27" s="13"/>
      <c r="O27" s="13"/>
    </row>
    <row r="28" spans="1:15" x14ac:dyDescent="0.25">
      <c r="A28" s="6">
        <v>9</v>
      </c>
      <c r="B28" s="6" t="s">
        <v>43</v>
      </c>
      <c r="C28" s="6" t="s">
        <v>58</v>
      </c>
      <c r="D28" s="6">
        <v>22</v>
      </c>
      <c r="E28" s="6">
        <v>20</v>
      </c>
      <c r="F28" s="6">
        <v>20</v>
      </c>
      <c r="G28" s="6">
        <v>19</v>
      </c>
      <c r="H28" s="6" t="s">
        <v>15</v>
      </c>
      <c r="I28" s="6">
        <v>7</v>
      </c>
      <c r="J28" s="6">
        <v>88</v>
      </c>
      <c r="K28" s="13"/>
      <c r="L28" s="13"/>
      <c r="M28" s="13"/>
      <c r="N28" s="13"/>
      <c r="O28" s="13"/>
    </row>
    <row r="29" spans="1:15" x14ac:dyDescent="0.25">
      <c r="A29" s="6">
        <v>10</v>
      </c>
      <c r="B29" s="6" t="s">
        <v>43</v>
      </c>
      <c r="C29" s="6" t="s">
        <v>50</v>
      </c>
      <c r="D29" s="6">
        <v>12</v>
      </c>
      <c r="E29" s="6">
        <v>22</v>
      </c>
      <c r="F29" s="6">
        <v>15</v>
      </c>
      <c r="G29" s="6">
        <v>8</v>
      </c>
      <c r="H29" s="6" t="s">
        <v>19</v>
      </c>
      <c r="I29" s="6">
        <v>10</v>
      </c>
      <c r="J29" s="6">
        <v>67</v>
      </c>
      <c r="K29" s="13"/>
      <c r="L29" s="13"/>
      <c r="M29" s="13"/>
      <c r="N29" s="13"/>
      <c r="O29" s="13"/>
    </row>
    <row r="30" spans="1:15" x14ac:dyDescent="0.25">
      <c r="A30" s="6">
        <v>11</v>
      </c>
      <c r="B30" s="6" t="s">
        <v>43</v>
      </c>
      <c r="C30" s="6" t="s">
        <v>51</v>
      </c>
      <c r="D30" s="6">
        <v>18</v>
      </c>
      <c r="E30" s="6">
        <v>24</v>
      </c>
      <c r="F30" s="6">
        <v>19</v>
      </c>
      <c r="G30" s="6">
        <v>14</v>
      </c>
      <c r="H30" s="6" t="s">
        <v>19</v>
      </c>
      <c r="I30" s="6">
        <v>14</v>
      </c>
      <c r="J30" s="6">
        <v>89</v>
      </c>
      <c r="K30" s="13"/>
      <c r="L30" s="13"/>
      <c r="M30" s="13"/>
      <c r="N30" s="13"/>
      <c r="O30" s="13"/>
    </row>
    <row r="31" spans="1:15" x14ac:dyDescent="0.25">
      <c r="A31" s="6">
        <v>12</v>
      </c>
      <c r="B31" s="6" t="s">
        <v>43</v>
      </c>
      <c r="C31" s="6" t="s">
        <v>59</v>
      </c>
      <c r="D31" s="6">
        <v>4</v>
      </c>
      <c r="E31" s="6">
        <v>4</v>
      </c>
      <c r="F31" s="6">
        <v>4</v>
      </c>
      <c r="G31" s="6">
        <v>6</v>
      </c>
      <c r="H31" s="6" t="s">
        <v>19</v>
      </c>
      <c r="I31" s="6">
        <v>8</v>
      </c>
      <c r="J31" s="6">
        <v>26</v>
      </c>
      <c r="K31" s="13"/>
      <c r="L31" s="13"/>
      <c r="M31" s="13"/>
      <c r="N31" s="13"/>
      <c r="O31" s="13"/>
    </row>
    <row r="32" spans="1:15" x14ac:dyDescent="0.25">
      <c r="A32" s="6">
        <v>13</v>
      </c>
      <c r="B32" s="6" t="s">
        <v>43</v>
      </c>
      <c r="C32" s="6" t="s">
        <v>52</v>
      </c>
      <c r="D32" s="6">
        <v>23</v>
      </c>
      <c r="E32" s="6">
        <v>22</v>
      </c>
      <c r="F32" s="6">
        <v>24</v>
      </c>
      <c r="G32" s="6">
        <v>24</v>
      </c>
      <c r="H32" s="6" t="s">
        <v>22</v>
      </c>
      <c r="I32" s="6">
        <v>7</v>
      </c>
      <c r="J32" s="6">
        <v>100</v>
      </c>
      <c r="K32" s="13"/>
      <c r="L32" s="13"/>
      <c r="M32" s="13"/>
      <c r="N32" s="13"/>
      <c r="O32" s="13"/>
    </row>
    <row r="33" spans="1:15" x14ac:dyDescent="0.25">
      <c r="A33" s="6">
        <v>14</v>
      </c>
      <c r="B33" s="6" t="s">
        <v>43</v>
      </c>
      <c r="C33" s="6" t="s">
        <v>53</v>
      </c>
      <c r="D33" s="6">
        <v>20</v>
      </c>
      <c r="E33" s="6">
        <v>24</v>
      </c>
      <c r="F33" s="6">
        <v>23</v>
      </c>
      <c r="G33" s="6">
        <v>16</v>
      </c>
      <c r="H33" s="6" t="s">
        <v>19</v>
      </c>
      <c r="I33" s="6">
        <v>12</v>
      </c>
      <c r="J33" s="6">
        <v>95</v>
      </c>
      <c r="K33" s="13"/>
      <c r="L33" s="13"/>
      <c r="M33" s="13"/>
      <c r="N33" s="13"/>
      <c r="O33" s="13"/>
    </row>
    <row r="34" spans="1:15" x14ac:dyDescent="0.25">
      <c r="A34" s="6">
        <v>15</v>
      </c>
      <c r="B34" s="6" t="s">
        <v>43</v>
      </c>
      <c r="C34" s="6" t="s">
        <v>54</v>
      </c>
      <c r="D34" s="6">
        <v>16</v>
      </c>
      <c r="E34" s="6">
        <v>14</v>
      </c>
      <c r="F34" s="6">
        <v>20</v>
      </c>
      <c r="G34" s="6">
        <v>7</v>
      </c>
      <c r="H34" s="6" t="s">
        <v>11</v>
      </c>
      <c r="I34" s="6">
        <v>18</v>
      </c>
      <c r="J34" s="6">
        <v>75</v>
      </c>
      <c r="K34" s="13"/>
      <c r="L34" s="13"/>
      <c r="M34" s="13"/>
      <c r="N34" s="13"/>
      <c r="O34" s="13"/>
    </row>
    <row r="35" spans="1:15" x14ac:dyDescent="0.25">
      <c r="A35" s="6">
        <v>16</v>
      </c>
      <c r="B35" s="6" t="s">
        <v>43</v>
      </c>
      <c r="C35" s="6" t="s">
        <v>55</v>
      </c>
      <c r="D35" s="6">
        <v>14</v>
      </c>
      <c r="E35" s="6">
        <v>20</v>
      </c>
      <c r="F35" s="6">
        <v>2</v>
      </c>
      <c r="G35" s="6">
        <v>6</v>
      </c>
      <c r="H35" s="6" t="s">
        <v>26</v>
      </c>
      <c r="I35" s="6">
        <v>16</v>
      </c>
      <c r="J35" s="6">
        <v>58</v>
      </c>
      <c r="K35" s="13"/>
      <c r="L35" s="13"/>
      <c r="M35" s="13"/>
      <c r="N35" s="13"/>
      <c r="O35" s="13"/>
    </row>
    <row r="36" spans="1:15" x14ac:dyDescent="0.25">
      <c r="A36" s="6">
        <v>17</v>
      </c>
      <c r="B36" s="6" t="s">
        <v>43</v>
      </c>
      <c r="C36" s="6" t="s">
        <v>56</v>
      </c>
      <c r="D36" s="6">
        <v>15</v>
      </c>
      <c r="E36" s="6">
        <v>6</v>
      </c>
      <c r="F36" s="6">
        <v>16</v>
      </c>
      <c r="G36" s="6">
        <v>11</v>
      </c>
      <c r="H36" s="6" t="s">
        <v>19</v>
      </c>
      <c r="I36" s="6">
        <v>19</v>
      </c>
      <c r="J36" s="6">
        <v>67</v>
      </c>
      <c r="K36" s="13"/>
      <c r="L36" s="13"/>
      <c r="M36" s="13"/>
      <c r="N36" s="13"/>
      <c r="O36" s="13"/>
    </row>
    <row r="37" spans="1:15" ht="15" customHeight="1" x14ac:dyDescent="0.25">
      <c r="A37" s="15"/>
      <c r="B37" s="15" t="s">
        <v>43</v>
      </c>
      <c r="C37" s="15" t="s">
        <v>42</v>
      </c>
      <c r="D37" s="16">
        <f>AVERAGE(D22:D36)</f>
        <v>17.133333333333333</v>
      </c>
      <c r="E37" s="16">
        <f t="shared" ref="E37:J37" si="3">AVERAGE(E22:E36)</f>
        <v>18.399999999999999</v>
      </c>
      <c r="F37" s="16">
        <f t="shared" si="3"/>
        <v>17.533333333333335</v>
      </c>
      <c r="G37" s="16">
        <f t="shared" si="3"/>
        <v>12.133333333333333</v>
      </c>
      <c r="H37" s="16"/>
      <c r="I37" s="16">
        <f t="shared" si="3"/>
        <v>13.733333333333333</v>
      </c>
      <c r="J37" s="16">
        <f t="shared" si="3"/>
        <v>78.933333333333337</v>
      </c>
      <c r="K37" s="14"/>
      <c r="L37" s="14"/>
      <c r="M37" s="14"/>
      <c r="N37" s="14"/>
      <c r="O37" s="14"/>
    </row>
    <row r="38" spans="1:15" x14ac:dyDescent="0.25">
      <c r="A38" s="6">
        <v>1</v>
      </c>
      <c r="B38" s="6" t="s">
        <v>9</v>
      </c>
      <c r="C38" s="6" t="s">
        <v>10</v>
      </c>
      <c r="D38" s="6">
        <v>19</v>
      </c>
      <c r="E38" s="6">
        <v>20</v>
      </c>
      <c r="F38" s="6">
        <v>20</v>
      </c>
      <c r="G38" s="6">
        <v>14</v>
      </c>
      <c r="H38" s="6" t="s">
        <v>11</v>
      </c>
      <c r="I38" s="6">
        <v>17</v>
      </c>
      <c r="J38" s="6">
        <v>90</v>
      </c>
      <c r="K38" s="13"/>
      <c r="L38" s="13"/>
      <c r="M38" s="13"/>
      <c r="N38" s="13"/>
      <c r="O38" s="13"/>
    </row>
    <row r="39" spans="1:15" x14ac:dyDescent="0.25">
      <c r="A39" s="6">
        <v>2</v>
      </c>
      <c r="B39" s="6" t="s">
        <v>9</v>
      </c>
      <c r="C39" s="6" t="s">
        <v>12</v>
      </c>
      <c r="D39" s="6">
        <v>18</v>
      </c>
      <c r="E39" s="6">
        <v>20</v>
      </c>
      <c r="F39" s="6">
        <v>21</v>
      </c>
      <c r="G39" s="6">
        <v>12</v>
      </c>
      <c r="H39" s="6" t="s">
        <v>11</v>
      </c>
      <c r="I39" s="6">
        <v>12</v>
      </c>
      <c r="J39" s="6">
        <v>83</v>
      </c>
      <c r="K39" s="13"/>
      <c r="L39" s="13"/>
      <c r="M39" s="13"/>
      <c r="N39" s="13"/>
      <c r="O39" s="13"/>
    </row>
    <row r="40" spans="1:15" x14ac:dyDescent="0.25">
      <c r="A40" s="6">
        <v>3</v>
      </c>
      <c r="B40" s="6" t="s">
        <v>9</v>
      </c>
      <c r="C40" s="6" t="s">
        <v>13</v>
      </c>
      <c r="D40" s="6">
        <v>15</v>
      </c>
      <c r="E40" s="6">
        <v>20</v>
      </c>
      <c r="F40" s="6">
        <v>21</v>
      </c>
      <c r="G40" s="6">
        <v>8</v>
      </c>
      <c r="H40" s="6" t="s">
        <v>60</v>
      </c>
      <c r="I40" s="6">
        <v>20</v>
      </c>
      <c r="J40" s="6">
        <v>84</v>
      </c>
      <c r="K40" s="13"/>
      <c r="L40" s="13"/>
      <c r="M40" s="13"/>
      <c r="N40" s="13"/>
      <c r="O40" s="13"/>
    </row>
    <row r="41" spans="1:15" x14ac:dyDescent="0.25">
      <c r="A41" s="6">
        <v>4</v>
      </c>
      <c r="B41" s="6" t="s">
        <v>9</v>
      </c>
      <c r="C41" s="6" t="s">
        <v>14</v>
      </c>
      <c r="D41" s="6">
        <v>15</v>
      </c>
      <c r="E41" s="6">
        <v>22</v>
      </c>
      <c r="F41" s="6">
        <v>21</v>
      </c>
      <c r="G41" s="6">
        <v>14</v>
      </c>
      <c r="H41" s="6" t="s">
        <v>15</v>
      </c>
      <c r="I41" s="6">
        <v>20</v>
      </c>
      <c r="J41" s="6">
        <v>92</v>
      </c>
      <c r="K41" s="13"/>
      <c r="L41" s="13"/>
      <c r="M41" s="13"/>
      <c r="N41" s="13"/>
      <c r="O41" s="13"/>
    </row>
    <row r="42" spans="1:15" x14ac:dyDescent="0.25">
      <c r="A42" s="6">
        <v>5</v>
      </c>
      <c r="B42" s="6" t="s">
        <v>9</v>
      </c>
      <c r="C42" s="6" t="s">
        <v>16</v>
      </c>
      <c r="D42" s="6">
        <v>17</v>
      </c>
      <c r="E42" s="6">
        <v>21</v>
      </c>
      <c r="F42" s="6">
        <v>14</v>
      </c>
      <c r="G42" s="6">
        <v>6</v>
      </c>
      <c r="H42" s="6" t="s">
        <v>15</v>
      </c>
      <c r="I42" s="6">
        <v>18</v>
      </c>
      <c r="J42" s="6">
        <v>76</v>
      </c>
      <c r="K42" s="13"/>
      <c r="L42" s="13"/>
      <c r="M42" s="13"/>
      <c r="N42" s="13"/>
      <c r="O42" s="13"/>
    </row>
    <row r="43" spans="1:15" x14ac:dyDescent="0.25">
      <c r="A43" s="6">
        <v>6</v>
      </c>
      <c r="B43" s="6" t="s">
        <v>9</v>
      </c>
      <c r="C43" s="6" t="s">
        <v>17</v>
      </c>
      <c r="D43" s="6">
        <v>19</v>
      </c>
      <c r="E43" s="6">
        <v>24</v>
      </c>
      <c r="F43" s="6">
        <v>20</v>
      </c>
      <c r="G43" s="6">
        <v>9</v>
      </c>
      <c r="H43" s="6" t="s">
        <v>11</v>
      </c>
      <c r="I43" s="6">
        <v>10</v>
      </c>
      <c r="J43" s="6">
        <v>82</v>
      </c>
      <c r="K43" s="13"/>
      <c r="L43" s="13"/>
      <c r="M43" s="13"/>
      <c r="N43" s="13"/>
      <c r="O43" s="13"/>
    </row>
    <row r="44" spans="1:15" x14ac:dyDescent="0.25">
      <c r="A44" s="6">
        <v>7</v>
      </c>
      <c r="B44" s="6" t="s">
        <v>9</v>
      </c>
      <c r="C44" s="6" t="s">
        <v>18</v>
      </c>
      <c r="D44" s="6">
        <v>22</v>
      </c>
      <c r="E44" s="6">
        <v>25</v>
      </c>
      <c r="F44" s="6">
        <v>25</v>
      </c>
      <c r="G44" s="6">
        <v>25</v>
      </c>
      <c r="H44" s="6" t="s">
        <v>19</v>
      </c>
      <c r="I44" s="6">
        <v>23</v>
      </c>
      <c r="J44" s="6">
        <v>120</v>
      </c>
      <c r="K44" s="13"/>
      <c r="L44" s="13"/>
      <c r="M44" s="13"/>
      <c r="N44" s="13"/>
      <c r="O44" s="13"/>
    </row>
    <row r="45" spans="1:15" x14ac:dyDescent="0.25">
      <c r="A45" s="6">
        <v>8</v>
      </c>
      <c r="B45" s="6" t="s">
        <v>9</v>
      </c>
      <c r="C45" s="6" t="s">
        <v>20</v>
      </c>
      <c r="D45" s="6">
        <v>23</v>
      </c>
      <c r="E45" s="6">
        <v>21</v>
      </c>
      <c r="F45" s="6">
        <v>22</v>
      </c>
      <c r="G45" s="6">
        <v>18</v>
      </c>
      <c r="H45" s="6" t="s">
        <v>19</v>
      </c>
      <c r="I45" s="6">
        <v>19</v>
      </c>
      <c r="J45" s="6">
        <v>103</v>
      </c>
      <c r="K45" s="13"/>
      <c r="L45" s="13"/>
      <c r="M45" s="13"/>
      <c r="N45" s="13"/>
      <c r="O45" s="13"/>
    </row>
    <row r="46" spans="1:15" x14ac:dyDescent="0.25">
      <c r="A46" s="6">
        <v>9</v>
      </c>
      <c r="B46" s="6" t="s">
        <v>9</v>
      </c>
      <c r="C46" s="6" t="s">
        <v>21</v>
      </c>
      <c r="D46" s="6">
        <v>17</v>
      </c>
      <c r="E46" s="6">
        <v>18</v>
      </c>
      <c r="F46" s="6">
        <v>21</v>
      </c>
      <c r="G46" s="6">
        <v>21</v>
      </c>
      <c r="H46" s="6" t="s">
        <v>15</v>
      </c>
      <c r="I46" s="6">
        <v>20</v>
      </c>
      <c r="J46" s="6">
        <v>97</v>
      </c>
      <c r="K46" s="13"/>
      <c r="L46" s="13"/>
      <c r="M46" s="13"/>
      <c r="N46" s="13"/>
      <c r="O46" s="13"/>
    </row>
    <row r="47" spans="1:15" x14ac:dyDescent="0.25">
      <c r="A47" s="6">
        <v>10</v>
      </c>
      <c r="B47" s="6" t="s">
        <v>9</v>
      </c>
      <c r="C47" s="6" t="s">
        <v>23</v>
      </c>
      <c r="D47" s="6">
        <v>19</v>
      </c>
      <c r="E47" s="6">
        <v>25</v>
      </c>
      <c r="F47" s="6">
        <v>21</v>
      </c>
      <c r="G47" s="6">
        <v>15</v>
      </c>
      <c r="H47" s="6" t="s">
        <v>19</v>
      </c>
      <c r="I47" s="6">
        <v>11</v>
      </c>
      <c r="J47" s="6">
        <v>91</v>
      </c>
      <c r="K47" s="13"/>
      <c r="L47" s="13"/>
      <c r="M47" s="13"/>
      <c r="N47" s="13"/>
      <c r="O47" s="13"/>
    </row>
    <row r="48" spans="1:15" x14ac:dyDescent="0.25">
      <c r="A48" s="6">
        <v>12</v>
      </c>
      <c r="B48" s="6" t="s">
        <v>9</v>
      </c>
      <c r="C48" s="6" t="s">
        <v>24</v>
      </c>
      <c r="D48" s="6">
        <v>10</v>
      </c>
      <c r="E48" s="6">
        <v>17</v>
      </c>
      <c r="F48" s="6">
        <v>22</v>
      </c>
      <c r="G48" s="6">
        <v>6</v>
      </c>
      <c r="H48" s="6" t="s">
        <v>19</v>
      </c>
      <c r="I48" s="6">
        <v>17</v>
      </c>
      <c r="J48" s="6">
        <v>72</v>
      </c>
      <c r="K48" s="13"/>
      <c r="L48" s="13"/>
      <c r="M48" s="13"/>
      <c r="N48" s="13"/>
      <c r="O48" s="13"/>
    </row>
    <row r="49" spans="1:15" x14ac:dyDescent="0.25">
      <c r="A49" s="6">
        <v>13</v>
      </c>
      <c r="B49" s="6" t="s">
        <v>9</v>
      </c>
      <c r="C49" s="6" t="s">
        <v>25</v>
      </c>
      <c r="D49" s="6">
        <v>20</v>
      </c>
      <c r="E49" s="6">
        <v>19</v>
      </c>
      <c r="F49" s="6">
        <v>20</v>
      </c>
      <c r="G49" s="6">
        <v>16</v>
      </c>
      <c r="H49" s="6" t="s">
        <v>26</v>
      </c>
      <c r="I49" s="6">
        <v>24</v>
      </c>
      <c r="J49" s="6">
        <v>99</v>
      </c>
      <c r="K49" s="13"/>
      <c r="L49" s="13"/>
      <c r="M49" s="13"/>
      <c r="N49" s="13"/>
      <c r="O49" s="13"/>
    </row>
    <row r="50" spans="1:15" x14ac:dyDescent="0.25">
      <c r="A50" s="6">
        <v>14</v>
      </c>
      <c r="B50" s="6" t="s">
        <v>9</v>
      </c>
      <c r="C50" s="6" t="s">
        <v>27</v>
      </c>
      <c r="D50" s="6">
        <v>18</v>
      </c>
      <c r="E50" s="6">
        <v>21</v>
      </c>
      <c r="F50" s="6">
        <v>20</v>
      </c>
      <c r="G50" s="6">
        <v>16</v>
      </c>
      <c r="H50" s="6" t="s">
        <v>26</v>
      </c>
      <c r="I50" s="6">
        <v>24</v>
      </c>
      <c r="J50" s="6">
        <v>99</v>
      </c>
      <c r="K50" s="13"/>
      <c r="L50" s="13"/>
      <c r="M50" s="13"/>
      <c r="N50" s="13"/>
      <c r="O50" s="13"/>
    </row>
    <row r="51" spans="1:15" x14ac:dyDescent="0.25">
      <c r="A51" s="6">
        <v>15</v>
      </c>
      <c r="B51" s="6" t="s">
        <v>9</v>
      </c>
      <c r="C51" s="6" t="s">
        <v>28</v>
      </c>
      <c r="D51" s="6">
        <v>19</v>
      </c>
      <c r="E51" s="6">
        <v>20</v>
      </c>
      <c r="F51" s="6">
        <v>23</v>
      </c>
      <c r="G51" s="6">
        <v>23</v>
      </c>
      <c r="H51" s="6" t="s">
        <v>26</v>
      </c>
      <c r="I51" s="6">
        <v>23</v>
      </c>
      <c r="J51" s="6">
        <v>108</v>
      </c>
      <c r="K51" s="13"/>
      <c r="L51" s="13"/>
      <c r="M51" s="13"/>
      <c r="N51" s="13"/>
      <c r="O51" s="13"/>
    </row>
    <row r="52" spans="1:15" x14ac:dyDescent="0.25">
      <c r="A52" s="6">
        <v>16</v>
      </c>
      <c r="B52" s="6" t="s">
        <v>9</v>
      </c>
      <c r="C52" s="6" t="s">
        <v>29</v>
      </c>
      <c r="D52" s="6">
        <v>14</v>
      </c>
      <c r="E52" s="6">
        <v>21</v>
      </c>
      <c r="F52" s="6">
        <v>20</v>
      </c>
      <c r="G52" s="6">
        <v>11</v>
      </c>
      <c r="H52" s="6" t="s">
        <v>19</v>
      </c>
      <c r="I52" s="6">
        <v>13</v>
      </c>
      <c r="J52" s="6">
        <v>79</v>
      </c>
      <c r="K52" s="13"/>
      <c r="L52" s="13"/>
      <c r="M52" s="13"/>
      <c r="N52" s="13"/>
      <c r="O52" s="13"/>
    </row>
    <row r="53" spans="1:15" x14ac:dyDescent="0.25">
      <c r="A53" s="6">
        <v>17</v>
      </c>
      <c r="B53" s="6" t="s">
        <v>9</v>
      </c>
      <c r="C53" s="6" t="s">
        <v>30</v>
      </c>
      <c r="D53" s="6">
        <v>22</v>
      </c>
      <c r="E53" s="6">
        <v>19</v>
      </c>
      <c r="F53" s="6">
        <v>20</v>
      </c>
      <c r="G53" s="6">
        <v>8</v>
      </c>
      <c r="H53" s="6" t="s">
        <v>11</v>
      </c>
      <c r="I53" s="6">
        <v>18</v>
      </c>
      <c r="J53" s="6">
        <v>87</v>
      </c>
      <c r="K53" s="13"/>
      <c r="L53" s="13"/>
      <c r="M53" s="13"/>
      <c r="N53" s="13"/>
      <c r="O53" s="13"/>
    </row>
    <row r="54" spans="1:15" x14ac:dyDescent="0.25">
      <c r="A54" s="6">
        <v>18</v>
      </c>
      <c r="B54" s="6" t="s">
        <v>9</v>
      </c>
      <c r="C54" s="6" t="s">
        <v>31</v>
      </c>
      <c r="D54" s="6">
        <v>15</v>
      </c>
      <c r="E54" s="6">
        <v>21</v>
      </c>
      <c r="F54" s="6">
        <v>25</v>
      </c>
      <c r="G54" s="6">
        <v>9</v>
      </c>
      <c r="H54" s="6" t="s">
        <v>26</v>
      </c>
      <c r="I54" s="6">
        <v>24</v>
      </c>
      <c r="J54" s="6">
        <v>94</v>
      </c>
      <c r="K54" s="13"/>
      <c r="L54" s="13"/>
      <c r="M54" s="13"/>
      <c r="N54" s="13"/>
      <c r="O54" s="13"/>
    </row>
    <row r="55" spans="1:15" x14ac:dyDescent="0.25">
      <c r="A55" s="6">
        <v>19</v>
      </c>
      <c r="B55" s="6" t="s">
        <v>9</v>
      </c>
      <c r="C55" s="6" t="s">
        <v>32</v>
      </c>
      <c r="D55" s="6">
        <v>25</v>
      </c>
      <c r="E55" s="6">
        <v>24</v>
      </c>
      <c r="F55" s="6">
        <v>19</v>
      </c>
      <c r="G55" s="6">
        <v>20</v>
      </c>
      <c r="H55" s="6" t="s">
        <v>26</v>
      </c>
      <c r="I55" s="6">
        <v>19</v>
      </c>
      <c r="J55" s="6">
        <v>107</v>
      </c>
      <c r="K55" s="13"/>
      <c r="L55" s="13"/>
      <c r="M55" s="13"/>
      <c r="N55" s="13"/>
      <c r="O55" s="13"/>
    </row>
    <row r="56" spans="1:15" x14ac:dyDescent="0.25">
      <c r="A56" s="6">
        <v>20</v>
      </c>
      <c r="B56" s="6" t="s">
        <v>9</v>
      </c>
      <c r="C56" s="6" t="s">
        <v>33</v>
      </c>
      <c r="D56" s="6">
        <v>14</v>
      </c>
      <c r="E56" s="6">
        <v>23</v>
      </c>
      <c r="F56" s="6">
        <v>18</v>
      </c>
      <c r="G56" s="6">
        <v>16</v>
      </c>
      <c r="H56" s="6" t="s">
        <v>11</v>
      </c>
      <c r="I56" s="6">
        <v>11</v>
      </c>
      <c r="J56" s="6">
        <v>82</v>
      </c>
      <c r="K56" s="13"/>
      <c r="L56" s="13"/>
      <c r="M56" s="13"/>
      <c r="N56" s="13"/>
      <c r="O56" s="13"/>
    </row>
    <row r="57" spans="1:15" x14ac:dyDescent="0.25">
      <c r="A57" s="6">
        <v>21</v>
      </c>
      <c r="B57" s="6" t="s">
        <v>9</v>
      </c>
      <c r="C57" s="6" t="s">
        <v>34</v>
      </c>
      <c r="D57" s="6">
        <v>25</v>
      </c>
      <c r="E57" s="6">
        <v>23</v>
      </c>
      <c r="F57" s="6">
        <v>21</v>
      </c>
      <c r="G57" s="6">
        <v>20</v>
      </c>
      <c r="H57" s="6" t="s">
        <v>15</v>
      </c>
      <c r="I57" s="6">
        <v>14</v>
      </c>
      <c r="J57" s="6">
        <v>103</v>
      </c>
      <c r="K57" s="13"/>
      <c r="L57" s="13"/>
      <c r="M57" s="13"/>
      <c r="N57" s="13"/>
      <c r="O57" s="13"/>
    </row>
    <row r="58" spans="1:15" x14ac:dyDescent="0.25">
      <c r="A58" s="6">
        <v>22</v>
      </c>
      <c r="B58" s="6" t="s">
        <v>9</v>
      </c>
      <c r="C58" s="6" t="s">
        <v>35</v>
      </c>
      <c r="D58" s="6">
        <v>12</v>
      </c>
      <c r="E58" s="6">
        <v>11</v>
      </c>
      <c r="F58" s="6">
        <v>17</v>
      </c>
      <c r="G58" s="6">
        <v>11</v>
      </c>
      <c r="H58" s="6" t="s">
        <v>22</v>
      </c>
      <c r="I58" s="6">
        <v>16</v>
      </c>
      <c r="J58" s="6">
        <v>67</v>
      </c>
      <c r="K58" s="13"/>
      <c r="L58" s="13"/>
      <c r="M58" s="13"/>
      <c r="N58" s="13"/>
      <c r="O58" s="13"/>
    </row>
    <row r="59" spans="1:15" x14ac:dyDescent="0.25">
      <c r="A59" s="6">
        <v>23</v>
      </c>
      <c r="B59" s="6" t="s">
        <v>9</v>
      </c>
      <c r="C59" s="6" t="s">
        <v>36</v>
      </c>
      <c r="D59" s="6">
        <v>21</v>
      </c>
      <c r="E59" s="6">
        <v>21</v>
      </c>
      <c r="F59" s="6">
        <v>20</v>
      </c>
      <c r="G59" s="6">
        <v>16</v>
      </c>
      <c r="H59" s="6" t="s">
        <v>11</v>
      </c>
      <c r="I59" s="6">
        <v>21</v>
      </c>
      <c r="J59" s="6">
        <v>99</v>
      </c>
      <c r="K59" s="13"/>
      <c r="L59" s="13"/>
      <c r="M59" s="13"/>
      <c r="N59" s="13"/>
      <c r="O59" s="13"/>
    </row>
    <row r="60" spans="1:15" x14ac:dyDescent="0.25">
      <c r="A60" s="6">
        <v>24</v>
      </c>
      <c r="B60" s="6" t="s">
        <v>9</v>
      </c>
      <c r="C60" s="6" t="s">
        <v>37</v>
      </c>
      <c r="D60" s="6">
        <v>23</v>
      </c>
      <c r="E60" s="6">
        <v>24</v>
      </c>
      <c r="F60" s="6">
        <v>23</v>
      </c>
      <c r="G60" s="6">
        <v>22</v>
      </c>
      <c r="H60" s="6" t="s">
        <v>26</v>
      </c>
      <c r="I60" s="6">
        <v>25</v>
      </c>
      <c r="J60" s="6">
        <v>117</v>
      </c>
      <c r="K60" s="13"/>
      <c r="L60" s="13"/>
      <c r="M60" s="13"/>
      <c r="N60" s="13"/>
      <c r="O60" s="13"/>
    </row>
    <row r="61" spans="1:15" x14ac:dyDescent="0.25">
      <c r="A61" s="6">
        <v>25</v>
      </c>
      <c r="B61" s="6" t="s">
        <v>9</v>
      </c>
      <c r="C61" s="6" t="s">
        <v>38</v>
      </c>
      <c r="D61" s="6">
        <v>21</v>
      </c>
      <c r="E61" s="6">
        <v>24</v>
      </c>
      <c r="F61" s="6">
        <v>4</v>
      </c>
      <c r="G61" s="6">
        <v>3</v>
      </c>
      <c r="H61" s="6" t="s">
        <v>19</v>
      </c>
      <c r="I61" s="6">
        <v>17</v>
      </c>
      <c r="J61" s="6">
        <v>69</v>
      </c>
      <c r="K61" s="13"/>
      <c r="L61" s="13"/>
      <c r="M61" s="13"/>
      <c r="N61" s="13"/>
      <c r="O61" s="13"/>
    </row>
    <row r="62" spans="1:15" x14ac:dyDescent="0.25">
      <c r="A62" s="6">
        <v>26</v>
      </c>
      <c r="B62" s="6" t="s">
        <v>9</v>
      </c>
      <c r="C62" s="6" t="s">
        <v>39</v>
      </c>
      <c r="D62" s="6">
        <v>20</v>
      </c>
      <c r="E62" s="6">
        <v>22</v>
      </c>
      <c r="F62" s="6">
        <v>20</v>
      </c>
      <c r="G62" s="6">
        <v>14</v>
      </c>
      <c r="H62" s="6" t="s">
        <v>11</v>
      </c>
      <c r="I62" s="6">
        <v>15</v>
      </c>
      <c r="J62" s="6">
        <v>91</v>
      </c>
      <c r="K62" s="13"/>
      <c r="L62" s="13"/>
      <c r="M62" s="13"/>
      <c r="N62" s="13"/>
      <c r="O62" s="13"/>
    </row>
    <row r="63" spans="1:15" x14ac:dyDescent="0.25">
      <c r="A63" s="6">
        <v>27</v>
      </c>
      <c r="B63" s="6" t="s">
        <v>9</v>
      </c>
      <c r="C63" s="6" t="s">
        <v>40</v>
      </c>
      <c r="D63" s="6">
        <v>19</v>
      </c>
      <c r="E63" s="6">
        <v>25</v>
      </c>
      <c r="F63" s="6">
        <v>19</v>
      </c>
      <c r="G63" s="6">
        <v>13</v>
      </c>
      <c r="H63" s="6" t="s">
        <v>19</v>
      </c>
      <c r="I63" s="6">
        <v>11</v>
      </c>
      <c r="J63" s="6">
        <v>87</v>
      </c>
      <c r="K63" s="13"/>
      <c r="L63" s="13"/>
      <c r="M63" s="13"/>
      <c r="N63" s="13"/>
      <c r="O63" s="13"/>
    </row>
    <row r="64" spans="1:15" x14ac:dyDescent="0.25">
      <c r="A64" s="6">
        <v>28</v>
      </c>
      <c r="B64" s="6" t="s">
        <v>9</v>
      </c>
      <c r="C64" s="6" t="s">
        <v>41</v>
      </c>
      <c r="D64" s="6">
        <v>13</v>
      </c>
      <c r="E64" s="6">
        <v>18</v>
      </c>
      <c r="F64" s="6">
        <v>17</v>
      </c>
      <c r="G64" s="6">
        <v>12</v>
      </c>
      <c r="H64" s="6" t="s">
        <v>19</v>
      </c>
      <c r="I64" s="6">
        <v>9</v>
      </c>
      <c r="J64" s="6">
        <v>69</v>
      </c>
      <c r="K64" s="13"/>
      <c r="L64" s="13"/>
      <c r="M64" s="13"/>
      <c r="N64" s="13"/>
      <c r="O64" s="13"/>
    </row>
    <row r="65" spans="1:15" x14ac:dyDescent="0.25">
      <c r="A65" s="15"/>
      <c r="B65" s="15" t="s">
        <v>9</v>
      </c>
      <c r="C65" s="15" t="s">
        <v>42</v>
      </c>
      <c r="D65" s="16">
        <f>AVERAGE(D38:D64)</f>
        <v>18.333333333333332</v>
      </c>
      <c r="E65" s="16">
        <f t="shared" ref="E65:J65" si="4">AVERAGE(E38:E64)</f>
        <v>21.074074074074073</v>
      </c>
      <c r="F65" s="16">
        <f t="shared" si="4"/>
        <v>19.777777777777779</v>
      </c>
      <c r="G65" s="16">
        <f t="shared" si="4"/>
        <v>14</v>
      </c>
      <c r="H65" s="16"/>
      <c r="I65" s="16">
        <f t="shared" si="4"/>
        <v>17.444444444444443</v>
      </c>
      <c r="J65" s="16">
        <f t="shared" si="4"/>
        <v>90.629629629629633</v>
      </c>
      <c r="K65" s="14"/>
      <c r="L65" s="14"/>
      <c r="M65" s="14"/>
      <c r="N65" s="14"/>
      <c r="O65" s="14"/>
    </row>
    <row r="66" spans="1:15" x14ac:dyDescent="0.25">
      <c r="A66" s="21" t="s">
        <v>62</v>
      </c>
      <c r="B66" s="23"/>
      <c r="C66" s="22"/>
      <c r="D66" s="16">
        <v>18.399999999999999</v>
      </c>
      <c r="E66" s="16">
        <v>20.2</v>
      </c>
      <c r="F66" s="16">
        <v>18.399999999999999</v>
      </c>
      <c r="G66" s="16">
        <v>13.6</v>
      </c>
      <c r="H66" s="16"/>
      <c r="I66" s="16">
        <v>15.5</v>
      </c>
      <c r="J66" s="16">
        <v>86.2</v>
      </c>
    </row>
  </sheetData>
  <mergeCells count="3">
    <mergeCell ref="A1:J1"/>
    <mergeCell ref="H2:I2"/>
    <mergeCell ref="A66:C6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School_41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2011-04-15T07:06:53Z</dcterms:created>
  <dcterms:modified xsi:type="dcterms:W3CDTF">2011-12-01T05:11:16Z</dcterms:modified>
</cp:coreProperties>
</file>