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49" i="1" l="1"/>
  <c r="I49" i="1"/>
  <c r="H49" i="1"/>
  <c r="G49" i="1"/>
  <c r="F49" i="1"/>
  <c r="E49" i="1"/>
  <c r="D49" i="1"/>
  <c r="K48" i="1"/>
  <c r="I48" i="1"/>
  <c r="K47" i="1"/>
  <c r="I47" i="1"/>
  <c r="K46" i="1"/>
  <c r="I46" i="1"/>
  <c r="K45" i="1"/>
  <c r="I45" i="1"/>
  <c r="K44" i="1"/>
  <c r="I44" i="1"/>
  <c r="K43" i="1"/>
  <c r="I43" i="1"/>
  <c r="K42" i="1"/>
  <c r="I42" i="1"/>
  <c r="K41" i="1"/>
  <c r="I41" i="1"/>
  <c r="K40" i="1"/>
  <c r="I40" i="1"/>
  <c r="K39" i="1"/>
  <c r="I39" i="1"/>
  <c r="K38" i="1"/>
  <c r="I38" i="1"/>
  <c r="K37" i="1"/>
  <c r="I37" i="1"/>
  <c r="K36" i="1"/>
  <c r="I36" i="1"/>
  <c r="K35" i="1"/>
  <c r="I35" i="1"/>
  <c r="K34" i="1"/>
  <c r="I34" i="1"/>
  <c r="K33" i="1"/>
  <c r="I33" i="1"/>
  <c r="K32" i="1"/>
  <c r="I32" i="1"/>
  <c r="K31" i="1"/>
  <c r="I31" i="1"/>
  <c r="K30" i="1"/>
  <c r="I30" i="1"/>
  <c r="K29" i="1"/>
  <c r="I29" i="1"/>
  <c r="K28" i="1"/>
  <c r="I28" i="1"/>
  <c r="K27" i="1"/>
  <c r="I27" i="1"/>
  <c r="K26" i="1"/>
  <c r="I26" i="1"/>
  <c r="K25" i="1"/>
  <c r="I25" i="1"/>
  <c r="K24" i="1"/>
  <c r="I24" i="1"/>
  <c r="K23" i="1"/>
  <c r="I23" i="1"/>
  <c r="K22" i="1"/>
  <c r="I22" i="1"/>
  <c r="K21" i="1"/>
  <c r="I21" i="1"/>
  <c r="K20" i="1"/>
  <c r="I20" i="1"/>
  <c r="K19" i="1"/>
  <c r="I19" i="1"/>
  <c r="K18" i="1"/>
  <c r="I18" i="1"/>
  <c r="K17" i="1"/>
  <c r="I17" i="1"/>
  <c r="K16" i="1"/>
  <c r="I16" i="1"/>
  <c r="K15" i="1"/>
  <c r="I15" i="1"/>
  <c r="K14" i="1"/>
  <c r="I14" i="1"/>
  <c r="K13" i="1"/>
  <c r="I13" i="1"/>
  <c r="K12" i="1"/>
  <c r="I12" i="1"/>
  <c r="K11" i="1"/>
  <c r="I11" i="1"/>
  <c r="K10" i="1"/>
  <c r="I10" i="1"/>
  <c r="K9" i="1"/>
  <c r="I9" i="1"/>
  <c r="K8" i="1"/>
  <c r="I8" i="1"/>
  <c r="K7" i="1"/>
  <c r="I7" i="1"/>
  <c r="K6" i="1"/>
  <c r="I6" i="1"/>
  <c r="K5" i="1"/>
  <c r="I5" i="1"/>
  <c r="K4" i="1"/>
  <c r="K49" i="1" s="1"/>
  <c r="I4" i="1"/>
</calcChain>
</file>

<file path=xl/sharedStrings.xml><?xml version="1.0" encoding="utf-8"?>
<sst xmlns="http://schemas.openxmlformats.org/spreadsheetml/2006/main" count="160" uniqueCount="105">
  <si>
    <t>№</t>
  </si>
  <si>
    <t>фамилия</t>
  </si>
  <si>
    <t>имя</t>
  </si>
  <si>
    <t>каз. яз.</t>
  </si>
  <si>
    <t>рус. яз.</t>
  </si>
  <si>
    <t>история Казахст.</t>
  </si>
  <si>
    <t>матем</t>
  </si>
  <si>
    <t>5 предм., балл</t>
  </si>
  <si>
    <t>итого</t>
  </si>
  <si>
    <t>5 предм., название</t>
  </si>
  <si>
    <t>проходной балл</t>
  </si>
  <si>
    <t>Береснева</t>
  </si>
  <si>
    <t>Екатерина</t>
  </si>
  <si>
    <t>биология</t>
  </si>
  <si>
    <t>Гайнанова</t>
  </si>
  <si>
    <t>Наталья</t>
  </si>
  <si>
    <t>Гребенников</t>
  </si>
  <si>
    <t>Никита</t>
  </si>
  <si>
    <t>английский яз.</t>
  </si>
  <si>
    <t>Гусак</t>
  </si>
  <si>
    <t>Дмитрий</t>
  </si>
  <si>
    <t>физика</t>
  </si>
  <si>
    <t>Кабылдинов</t>
  </si>
  <si>
    <t>Ануар</t>
  </si>
  <si>
    <t>всемирная история</t>
  </si>
  <si>
    <t>Казанцев</t>
  </si>
  <si>
    <t>Тимур</t>
  </si>
  <si>
    <t>Карпенко</t>
  </si>
  <si>
    <t>Кириллина</t>
  </si>
  <si>
    <t>Алина</t>
  </si>
  <si>
    <t>география</t>
  </si>
  <si>
    <t>Клюев</t>
  </si>
  <si>
    <t>Илья</t>
  </si>
  <si>
    <t>химия</t>
  </si>
  <si>
    <t>Коваленко</t>
  </si>
  <si>
    <t>Анастасия</t>
  </si>
  <si>
    <t>Машрапов</t>
  </si>
  <si>
    <t>Жанибек</t>
  </si>
  <si>
    <t>Мосияш</t>
  </si>
  <si>
    <t>Виктория</t>
  </si>
  <si>
    <t>Отепова</t>
  </si>
  <si>
    <t>Кунсулу</t>
  </si>
  <si>
    <t>Пазынина</t>
  </si>
  <si>
    <t>Елена</t>
  </si>
  <si>
    <t>Радченко</t>
  </si>
  <si>
    <t>Рыспаев</t>
  </si>
  <si>
    <t>Сенковец</t>
  </si>
  <si>
    <t>Александра</t>
  </si>
  <si>
    <t>Ткаченко</t>
  </si>
  <si>
    <t>Юлия</t>
  </si>
  <si>
    <t>Хомяк</t>
  </si>
  <si>
    <t>Акимбаев</t>
  </si>
  <si>
    <t>Хаким</t>
  </si>
  <si>
    <t>Алдажар</t>
  </si>
  <si>
    <t>Айгерим</t>
  </si>
  <si>
    <t>на дому</t>
  </si>
  <si>
    <t>Бондарь</t>
  </si>
  <si>
    <t>Марина</t>
  </si>
  <si>
    <t>Гринько</t>
  </si>
  <si>
    <t>Сергей</t>
  </si>
  <si>
    <t>Давыдова</t>
  </si>
  <si>
    <t>Кристина</t>
  </si>
  <si>
    <t>Дюсембаева</t>
  </si>
  <si>
    <t>Аида</t>
  </si>
  <si>
    <t>Жабатай</t>
  </si>
  <si>
    <t>Алмас</t>
  </si>
  <si>
    <t>Ишанбай</t>
  </si>
  <si>
    <t>Альмира</t>
  </si>
  <si>
    <t>Кичерова</t>
  </si>
  <si>
    <t>Ксения</t>
  </si>
  <si>
    <t>Климченко</t>
  </si>
  <si>
    <t>Анна</t>
  </si>
  <si>
    <t>Козин</t>
  </si>
  <si>
    <t>Кузнецова</t>
  </si>
  <si>
    <t>Курманова</t>
  </si>
  <si>
    <t xml:space="preserve">Аяжан </t>
  </si>
  <si>
    <t>Ларкин</t>
  </si>
  <si>
    <t>Лукьянова</t>
  </si>
  <si>
    <t>Лолита</t>
  </si>
  <si>
    <t xml:space="preserve">Лукьянова </t>
  </si>
  <si>
    <t>Медведев</t>
  </si>
  <si>
    <t>Андрей</t>
  </si>
  <si>
    <t>Павлов</t>
  </si>
  <si>
    <t>Роман</t>
  </si>
  <si>
    <t>Пороховая</t>
  </si>
  <si>
    <t>Татьяна</t>
  </si>
  <si>
    <t>Прищенко</t>
  </si>
  <si>
    <t>Максим</t>
  </si>
  <si>
    <t>Рахимбай</t>
  </si>
  <si>
    <t>Сабина</t>
  </si>
  <si>
    <t>Сулейменов</t>
  </si>
  <si>
    <t>Дастан</t>
  </si>
  <si>
    <t>Торгай</t>
  </si>
  <si>
    <t>Даяна</t>
  </si>
  <si>
    <t>Фисенко</t>
  </si>
  <si>
    <t>Шишкарёва</t>
  </si>
  <si>
    <t>Валерия</t>
  </si>
  <si>
    <t>Кравченко</t>
  </si>
  <si>
    <t>Глеб</t>
  </si>
  <si>
    <t>средний балл</t>
  </si>
  <si>
    <t>Англ. яз.</t>
  </si>
  <si>
    <t>человек</t>
  </si>
  <si>
    <t>географ.</t>
  </si>
  <si>
    <t>человека</t>
  </si>
  <si>
    <t>Ведомость предварительного тестирования по СОШ № 43                                                                         04.12.13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</si>
</sst>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2"/>
      <name val="Arial"/>
      <family val="2"/>
      <charset val="204"/>
    </font>
    <font>
      <b/>
      <sz val="8"/>
      <name val="Arial Cyr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/>
    <xf numFmtId="49" fontId="0" fillId="0" borderId="2" xfId="0" applyNumberFormat="1" applyFill="1" applyBorder="1" applyAlignment="1">
      <alignment horizontal="left"/>
    </xf>
    <xf numFmtId="1" fontId="4" fillId="0" borderId="2" xfId="0" applyNumberFormat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49" fontId="0" fillId="0" borderId="2" xfId="0" applyNumberFormat="1" applyFill="1" applyBorder="1" applyAlignment="1" applyProtection="1">
      <alignment horizontal="left"/>
      <protection locked="0"/>
    </xf>
    <xf numFmtId="0" fontId="0" fillId="0" borderId="2" xfId="0" applyFill="1" applyBorder="1" applyAlignment="1">
      <alignment horizontal="left"/>
    </xf>
    <xf numFmtId="0" fontId="7" fillId="0" borderId="2" xfId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4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5" xfId="0" applyNumberFormat="1" applyFill="1" applyBorder="1" applyAlignment="1">
      <alignment horizontal="left"/>
    </xf>
    <xf numFmtId="0" fontId="0" fillId="0" borderId="2" xfId="0" applyBorder="1"/>
    <xf numFmtId="164" fontId="9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2" fillId="0" borderId="2" xfId="0" applyFont="1" applyBorder="1"/>
    <xf numFmtId="0" fontId="4" fillId="0" borderId="0" xfId="0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1" fillId="0" borderId="2" xfId="0" applyFont="1" applyBorder="1" applyAlignment="1">
      <alignment wrapText="1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7"/>
  <sheetViews>
    <sheetView tabSelected="1" workbookViewId="0">
      <selection activeCell="Q10" sqref="Q10"/>
    </sheetView>
  </sheetViews>
  <sheetFormatPr defaultRowHeight="15" x14ac:dyDescent="0.25"/>
  <cols>
    <col min="1" max="1" width="4.7109375" customWidth="1"/>
    <col min="2" max="2" width="16.42578125" customWidth="1"/>
    <col min="3" max="3" width="11.85546875" customWidth="1"/>
    <col min="4" max="4" width="6.140625" customWidth="1"/>
    <col min="5" max="5" width="7.5703125" customWidth="1"/>
    <col min="6" max="6" width="5.7109375" customWidth="1"/>
    <col min="7" max="7" width="6.140625" customWidth="1"/>
    <col min="8" max="8" width="7.140625" customWidth="1"/>
    <col min="9" max="9" width="6.85546875" customWidth="1"/>
    <col min="10" max="10" width="11.7109375" customWidth="1"/>
  </cols>
  <sheetData>
    <row r="2" spans="1:11" ht="42.75" customHeight="1" x14ac:dyDescent="0.25">
      <c r="A2" s="1" t="s">
        <v>104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5" x14ac:dyDescent="0.25">
      <c r="A3" s="2" t="s">
        <v>0</v>
      </c>
      <c r="B3" s="3" t="s">
        <v>1</v>
      </c>
      <c r="C3" s="3" t="s">
        <v>2</v>
      </c>
      <c r="D3" s="4" t="s">
        <v>3</v>
      </c>
      <c r="E3" s="4" t="s">
        <v>4</v>
      </c>
      <c r="F3" s="5" t="s">
        <v>5</v>
      </c>
      <c r="G3" s="4" t="s">
        <v>6</v>
      </c>
      <c r="H3" s="4" t="s">
        <v>7</v>
      </c>
      <c r="I3" s="5" t="s">
        <v>8</v>
      </c>
      <c r="J3" s="4" t="s">
        <v>9</v>
      </c>
      <c r="K3" s="5" t="s">
        <v>10</v>
      </c>
    </row>
    <row r="4" spans="1:11" x14ac:dyDescent="0.25">
      <c r="A4" s="6">
        <v>1</v>
      </c>
      <c r="B4" s="7" t="s">
        <v>11</v>
      </c>
      <c r="C4" s="7" t="s">
        <v>12</v>
      </c>
      <c r="D4" s="8">
        <v>19</v>
      </c>
      <c r="E4" s="9">
        <v>17</v>
      </c>
      <c r="F4" s="9">
        <v>11</v>
      </c>
      <c r="G4" s="10">
        <v>11</v>
      </c>
      <c r="H4" s="9">
        <v>8</v>
      </c>
      <c r="I4" s="11">
        <f t="shared" ref="I4:I48" si="0">SUM(D4:H4)</f>
        <v>66</v>
      </c>
      <c r="J4" s="12" t="s">
        <v>13</v>
      </c>
      <c r="K4" s="13">
        <f t="shared" ref="K4:K48" si="1">SUM(E4+F4+G4+H4)</f>
        <v>47</v>
      </c>
    </row>
    <row r="5" spans="1:11" x14ac:dyDescent="0.25">
      <c r="A5" s="6">
        <v>2</v>
      </c>
      <c r="B5" s="7" t="s">
        <v>14</v>
      </c>
      <c r="C5" s="7" t="s">
        <v>15</v>
      </c>
      <c r="D5" s="8">
        <v>18</v>
      </c>
      <c r="E5" s="9">
        <v>20</v>
      </c>
      <c r="F5" s="9">
        <v>14</v>
      </c>
      <c r="G5" s="10">
        <v>18</v>
      </c>
      <c r="H5" s="9">
        <v>12</v>
      </c>
      <c r="I5" s="11">
        <f t="shared" si="0"/>
        <v>82</v>
      </c>
      <c r="J5" s="9" t="s">
        <v>13</v>
      </c>
      <c r="K5" s="14">
        <f t="shared" si="1"/>
        <v>64</v>
      </c>
    </row>
    <row r="6" spans="1:11" x14ac:dyDescent="0.25">
      <c r="A6" s="6">
        <v>3</v>
      </c>
      <c r="B6" s="15" t="s">
        <v>16</v>
      </c>
      <c r="C6" s="15" t="s">
        <v>17</v>
      </c>
      <c r="D6" s="8">
        <v>20</v>
      </c>
      <c r="E6" s="9">
        <v>21</v>
      </c>
      <c r="F6" s="9">
        <v>8</v>
      </c>
      <c r="G6" s="10">
        <v>17</v>
      </c>
      <c r="H6" s="9">
        <v>23</v>
      </c>
      <c r="I6" s="11">
        <f t="shared" si="0"/>
        <v>89</v>
      </c>
      <c r="J6" s="9" t="s">
        <v>18</v>
      </c>
      <c r="K6" s="13">
        <f t="shared" si="1"/>
        <v>69</v>
      </c>
    </row>
    <row r="7" spans="1:11" x14ac:dyDescent="0.25">
      <c r="A7" s="6">
        <v>4</v>
      </c>
      <c r="B7" s="7" t="s">
        <v>19</v>
      </c>
      <c r="C7" s="7" t="s">
        <v>20</v>
      </c>
      <c r="D7" s="8">
        <v>20</v>
      </c>
      <c r="E7" s="9">
        <v>21</v>
      </c>
      <c r="F7" s="9">
        <v>6</v>
      </c>
      <c r="G7" s="10">
        <v>17</v>
      </c>
      <c r="H7" s="9">
        <v>12</v>
      </c>
      <c r="I7" s="11">
        <f t="shared" si="0"/>
        <v>76</v>
      </c>
      <c r="J7" s="9" t="s">
        <v>21</v>
      </c>
      <c r="K7" s="13">
        <f t="shared" si="1"/>
        <v>56</v>
      </c>
    </row>
    <row r="8" spans="1:11" x14ac:dyDescent="0.25">
      <c r="A8" s="6">
        <v>5</v>
      </c>
      <c r="B8" s="16" t="s">
        <v>22</v>
      </c>
      <c r="C8" s="16" t="s">
        <v>23</v>
      </c>
      <c r="D8" s="8">
        <v>17</v>
      </c>
      <c r="E8" s="9">
        <v>19</v>
      </c>
      <c r="F8" s="9">
        <v>14</v>
      </c>
      <c r="G8" s="10">
        <v>18</v>
      </c>
      <c r="H8" s="9">
        <v>12</v>
      </c>
      <c r="I8" s="11">
        <f t="shared" si="0"/>
        <v>80</v>
      </c>
      <c r="J8" s="17" t="s">
        <v>24</v>
      </c>
      <c r="K8" s="13">
        <f t="shared" si="1"/>
        <v>63</v>
      </c>
    </row>
    <row r="9" spans="1:11" x14ac:dyDescent="0.25">
      <c r="A9" s="6">
        <v>6</v>
      </c>
      <c r="B9" s="7" t="s">
        <v>25</v>
      </c>
      <c r="C9" s="7" t="s">
        <v>26</v>
      </c>
      <c r="D9" s="8">
        <v>19</v>
      </c>
      <c r="E9" s="9">
        <v>18</v>
      </c>
      <c r="F9" s="9">
        <v>14</v>
      </c>
      <c r="G9" s="10">
        <v>14</v>
      </c>
      <c r="H9" s="9">
        <v>19</v>
      </c>
      <c r="I9" s="11">
        <f t="shared" si="0"/>
        <v>84</v>
      </c>
      <c r="J9" s="9" t="s">
        <v>21</v>
      </c>
      <c r="K9" s="13">
        <f t="shared" si="1"/>
        <v>65</v>
      </c>
    </row>
    <row r="10" spans="1:11" x14ac:dyDescent="0.25">
      <c r="A10" s="6">
        <v>7</v>
      </c>
      <c r="B10" s="16" t="s">
        <v>27</v>
      </c>
      <c r="C10" s="16" t="s">
        <v>12</v>
      </c>
      <c r="D10" s="8">
        <v>19</v>
      </c>
      <c r="E10" s="9">
        <v>19</v>
      </c>
      <c r="F10" s="9">
        <v>16</v>
      </c>
      <c r="G10" s="10">
        <v>17</v>
      </c>
      <c r="H10" s="9">
        <v>13</v>
      </c>
      <c r="I10" s="11">
        <f t="shared" si="0"/>
        <v>84</v>
      </c>
      <c r="J10" s="9" t="s">
        <v>13</v>
      </c>
      <c r="K10" s="13">
        <f t="shared" si="1"/>
        <v>65</v>
      </c>
    </row>
    <row r="11" spans="1:11" x14ac:dyDescent="0.25">
      <c r="A11" s="6">
        <v>8</v>
      </c>
      <c r="B11" s="7" t="s">
        <v>28</v>
      </c>
      <c r="C11" s="7" t="s">
        <v>29</v>
      </c>
      <c r="D11" s="8">
        <v>17</v>
      </c>
      <c r="E11" s="9">
        <v>17</v>
      </c>
      <c r="F11" s="9">
        <v>15</v>
      </c>
      <c r="G11" s="10">
        <v>14</v>
      </c>
      <c r="H11" s="9">
        <v>9</v>
      </c>
      <c r="I11" s="11">
        <f t="shared" si="0"/>
        <v>72</v>
      </c>
      <c r="J11" s="9" t="s">
        <v>30</v>
      </c>
      <c r="K11" s="14">
        <f t="shared" si="1"/>
        <v>55</v>
      </c>
    </row>
    <row r="12" spans="1:11" x14ac:dyDescent="0.25">
      <c r="A12" s="6">
        <v>9</v>
      </c>
      <c r="B12" s="7" t="s">
        <v>31</v>
      </c>
      <c r="C12" s="7" t="s">
        <v>32</v>
      </c>
      <c r="D12" s="8">
        <v>20</v>
      </c>
      <c r="E12" s="9">
        <v>18</v>
      </c>
      <c r="F12" s="9">
        <v>17</v>
      </c>
      <c r="G12" s="10"/>
      <c r="H12" s="9">
        <v>10</v>
      </c>
      <c r="I12" s="11">
        <f t="shared" si="0"/>
        <v>65</v>
      </c>
      <c r="J12" s="9" t="s">
        <v>33</v>
      </c>
      <c r="K12" s="13">
        <f t="shared" si="1"/>
        <v>45</v>
      </c>
    </row>
    <row r="13" spans="1:11" x14ac:dyDescent="0.25">
      <c r="A13" s="6">
        <v>10</v>
      </c>
      <c r="B13" s="7" t="s">
        <v>34</v>
      </c>
      <c r="C13" s="7" t="s">
        <v>35</v>
      </c>
      <c r="D13" s="8">
        <v>24</v>
      </c>
      <c r="E13" s="9">
        <v>24</v>
      </c>
      <c r="F13" s="9">
        <v>22</v>
      </c>
      <c r="G13" s="10">
        <v>23</v>
      </c>
      <c r="H13" s="9">
        <v>23</v>
      </c>
      <c r="I13" s="11">
        <f t="shared" si="0"/>
        <v>116</v>
      </c>
      <c r="J13" s="9" t="s">
        <v>18</v>
      </c>
      <c r="K13" s="13">
        <f t="shared" si="1"/>
        <v>92</v>
      </c>
    </row>
    <row r="14" spans="1:11" x14ac:dyDescent="0.25">
      <c r="A14" s="6">
        <v>11</v>
      </c>
      <c r="B14" s="7" t="s">
        <v>36</v>
      </c>
      <c r="C14" s="7" t="s">
        <v>37</v>
      </c>
      <c r="D14" s="8">
        <v>23</v>
      </c>
      <c r="E14" s="9">
        <v>17</v>
      </c>
      <c r="F14" s="9">
        <v>18</v>
      </c>
      <c r="G14" s="10">
        <v>14</v>
      </c>
      <c r="H14" s="9">
        <v>14</v>
      </c>
      <c r="I14" s="11">
        <f t="shared" si="0"/>
        <v>86</v>
      </c>
      <c r="J14" s="9" t="s">
        <v>21</v>
      </c>
      <c r="K14" s="13">
        <f t="shared" si="1"/>
        <v>63</v>
      </c>
    </row>
    <row r="15" spans="1:11" x14ac:dyDescent="0.25">
      <c r="A15" s="6">
        <v>12</v>
      </c>
      <c r="B15" s="7" t="s">
        <v>38</v>
      </c>
      <c r="C15" s="7" t="s">
        <v>39</v>
      </c>
      <c r="D15" s="8"/>
      <c r="E15" s="9"/>
      <c r="F15" s="9"/>
      <c r="G15" s="10"/>
      <c r="H15" s="9"/>
      <c r="I15" s="11">
        <f t="shared" si="0"/>
        <v>0</v>
      </c>
      <c r="J15" s="9" t="s">
        <v>18</v>
      </c>
      <c r="K15" s="13">
        <f t="shared" si="1"/>
        <v>0</v>
      </c>
    </row>
    <row r="16" spans="1:11" x14ac:dyDescent="0.25">
      <c r="A16" s="6">
        <v>13</v>
      </c>
      <c r="B16" s="7" t="s">
        <v>40</v>
      </c>
      <c r="C16" s="7" t="s">
        <v>41</v>
      </c>
      <c r="D16" s="8">
        <v>23</v>
      </c>
      <c r="E16" s="9">
        <v>22</v>
      </c>
      <c r="F16" s="9">
        <v>21</v>
      </c>
      <c r="G16" s="10">
        <v>17</v>
      </c>
      <c r="H16" s="9">
        <v>17</v>
      </c>
      <c r="I16" s="11">
        <f t="shared" si="0"/>
        <v>100</v>
      </c>
      <c r="J16" s="9" t="s">
        <v>13</v>
      </c>
      <c r="K16" s="14">
        <f t="shared" si="1"/>
        <v>77</v>
      </c>
    </row>
    <row r="17" spans="1:11" x14ac:dyDescent="0.25">
      <c r="A17" s="6">
        <v>14</v>
      </c>
      <c r="B17" s="7" t="s">
        <v>42</v>
      </c>
      <c r="C17" s="7" t="s">
        <v>43</v>
      </c>
      <c r="D17" s="8">
        <v>20</v>
      </c>
      <c r="E17" s="9">
        <v>19</v>
      </c>
      <c r="F17" s="9">
        <v>12</v>
      </c>
      <c r="G17" s="10"/>
      <c r="H17" s="9">
        <v>21</v>
      </c>
      <c r="I17" s="11">
        <f t="shared" si="0"/>
        <v>72</v>
      </c>
      <c r="J17" s="9" t="s">
        <v>18</v>
      </c>
      <c r="K17" s="13">
        <f t="shared" si="1"/>
        <v>52</v>
      </c>
    </row>
    <row r="18" spans="1:11" x14ac:dyDescent="0.25">
      <c r="A18" s="6">
        <v>15</v>
      </c>
      <c r="B18" s="7" t="s">
        <v>44</v>
      </c>
      <c r="C18" s="7" t="s">
        <v>35</v>
      </c>
      <c r="D18" s="8"/>
      <c r="E18" s="9"/>
      <c r="F18" s="9"/>
      <c r="G18" s="10"/>
      <c r="H18" s="9"/>
      <c r="I18" s="11">
        <f t="shared" si="0"/>
        <v>0</v>
      </c>
      <c r="J18" s="9" t="s">
        <v>30</v>
      </c>
      <c r="K18" s="14">
        <f t="shared" si="1"/>
        <v>0</v>
      </c>
    </row>
    <row r="19" spans="1:11" x14ac:dyDescent="0.25">
      <c r="A19" s="6">
        <v>16</v>
      </c>
      <c r="B19" s="7" t="s">
        <v>45</v>
      </c>
      <c r="C19" s="7" t="s">
        <v>26</v>
      </c>
      <c r="D19" s="8">
        <v>21</v>
      </c>
      <c r="E19" s="9">
        <v>24</v>
      </c>
      <c r="F19" s="9">
        <v>13</v>
      </c>
      <c r="G19" s="10">
        <v>9</v>
      </c>
      <c r="H19" s="9">
        <v>12</v>
      </c>
      <c r="I19" s="11">
        <f t="shared" si="0"/>
        <v>79</v>
      </c>
      <c r="J19" s="9" t="s">
        <v>21</v>
      </c>
      <c r="K19" s="13">
        <f t="shared" si="1"/>
        <v>58</v>
      </c>
    </row>
    <row r="20" spans="1:11" x14ac:dyDescent="0.25">
      <c r="A20" s="6">
        <v>17</v>
      </c>
      <c r="B20" s="7" t="s">
        <v>46</v>
      </c>
      <c r="C20" s="7" t="s">
        <v>47</v>
      </c>
      <c r="D20" s="8">
        <v>13</v>
      </c>
      <c r="E20" s="9">
        <v>17</v>
      </c>
      <c r="F20" s="9">
        <v>17</v>
      </c>
      <c r="G20" s="10">
        <v>11</v>
      </c>
      <c r="H20" s="9">
        <v>11</v>
      </c>
      <c r="I20" s="11">
        <f t="shared" si="0"/>
        <v>69</v>
      </c>
      <c r="J20" s="9" t="s">
        <v>13</v>
      </c>
      <c r="K20" s="13">
        <f t="shared" si="1"/>
        <v>56</v>
      </c>
    </row>
    <row r="21" spans="1:11" x14ac:dyDescent="0.25">
      <c r="A21" s="6">
        <v>18</v>
      </c>
      <c r="B21" s="7" t="s">
        <v>48</v>
      </c>
      <c r="C21" s="7" t="s">
        <v>49</v>
      </c>
      <c r="D21" s="8">
        <v>19</v>
      </c>
      <c r="E21" s="9">
        <v>15</v>
      </c>
      <c r="F21" s="9">
        <v>11</v>
      </c>
      <c r="G21" s="10">
        <v>8</v>
      </c>
      <c r="H21" s="9">
        <v>9</v>
      </c>
      <c r="I21" s="11">
        <f t="shared" si="0"/>
        <v>62</v>
      </c>
      <c r="J21" s="9" t="s">
        <v>30</v>
      </c>
      <c r="K21" s="14">
        <f t="shared" si="1"/>
        <v>43</v>
      </c>
    </row>
    <row r="22" spans="1:11" x14ac:dyDescent="0.25">
      <c r="A22" s="6">
        <v>19</v>
      </c>
      <c r="B22" s="7" t="s">
        <v>50</v>
      </c>
      <c r="C22" s="7" t="s">
        <v>49</v>
      </c>
      <c r="D22" s="8">
        <v>18</v>
      </c>
      <c r="E22" s="9">
        <v>20</v>
      </c>
      <c r="F22" s="9">
        <v>16</v>
      </c>
      <c r="G22" s="10">
        <v>12</v>
      </c>
      <c r="H22" s="9">
        <v>12</v>
      </c>
      <c r="I22" s="11">
        <f t="shared" si="0"/>
        <v>78</v>
      </c>
      <c r="J22" s="9" t="s">
        <v>21</v>
      </c>
      <c r="K22" s="13">
        <f t="shared" si="1"/>
        <v>60</v>
      </c>
    </row>
    <row r="23" spans="1:11" x14ac:dyDescent="0.25">
      <c r="A23" s="6">
        <v>20</v>
      </c>
      <c r="B23" s="7" t="s">
        <v>51</v>
      </c>
      <c r="C23" s="7" t="s">
        <v>52</v>
      </c>
      <c r="D23" s="8">
        <v>7</v>
      </c>
      <c r="E23" s="9">
        <v>17</v>
      </c>
      <c r="F23" s="9">
        <v>17</v>
      </c>
      <c r="G23" s="10">
        <v>13</v>
      </c>
      <c r="H23" s="9">
        <v>11</v>
      </c>
      <c r="I23" s="11">
        <f t="shared" si="0"/>
        <v>65</v>
      </c>
      <c r="J23" s="17" t="s">
        <v>24</v>
      </c>
      <c r="K23" s="13">
        <f t="shared" si="1"/>
        <v>58</v>
      </c>
    </row>
    <row r="24" spans="1:11" x14ac:dyDescent="0.25">
      <c r="A24" s="6">
        <v>21</v>
      </c>
      <c r="B24" s="7" t="s">
        <v>53</v>
      </c>
      <c r="C24" s="7" t="s">
        <v>54</v>
      </c>
      <c r="D24" s="8"/>
      <c r="E24" s="9"/>
      <c r="F24" s="9"/>
      <c r="G24" s="10"/>
      <c r="H24" s="9"/>
      <c r="I24" s="11">
        <f t="shared" si="0"/>
        <v>0</v>
      </c>
      <c r="J24" s="9" t="s">
        <v>55</v>
      </c>
      <c r="K24" s="13">
        <f t="shared" si="1"/>
        <v>0</v>
      </c>
    </row>
    <row r="25" spans="1:11" x14ac:dyDescent="0.25">
      <c r="A25" s="6">
        <v>22</v>
      </c>
      <c r="B25" s="7" t="s">
        <v>56</v>
      </c>
      <c r="C25" s="7" t="s">
        <v>57</v>
      </c>
      <c r="D25" s="8">
        <v>18</v>
      </c>
      <c r="E25" s="9">
        <v>13</v>
      </c>
      <c r="F25" s="9">
        <v>10</v>
      </c>
      <c r="G25" s="10">
        <v>12</v>
      </c>
      <c r="H25" s="9">
        <v>13</v>
      </c>
      <c r="I25" s="11">
        <f t="shared" si="0"/>
        <v>66</v>
      </c>
      <c r="J25" s="9" t="s">
        <v>13</v>
      </c>
      <c r="K25" s="14">
        <f t="shared" si="1"/>
        <v>48</v>
      </c>
    </row>
    <row r="26" spans="1:11" x14ac:dyDescent="0.25">
      <c r="A26" s="6">
        <v>23</v>
      </c>
      <c r="B26" s="7" t="s">
        <v>58</v>
      </c>
      <c r="C26" s="7" t="s">
        <v>59</v>
      </c>
      <c r="D26" s="8">
        <v>15</v>
      </c>
      <c r="E26" s="9">
        <v>13</v>
      </c>
      <c r="F26" s="9">
        <v>14</v>
      </c>
      <c r="G26" s="10">
        <v>14</v>
      </c>
      <c r="H26" s="9">
        <v>6</v>
      </c>
      <c r="I26" s="11">
        <f t="shared" si="0"/>
        <v>62</v>
      </c>
      <c r="J26" s="9" t="s">
        <v>21</v>
      </c>
      <c r="K26" s="13">
        <f t="shared" si="1"/>
        <v>47</v>
      </c>
    </row>
    <row r="27" spans="1:11" x14ac:dyDescent="0.25">
      <c r="A27" s="6">
        <v>24</v>
      </c>
      <c r="B27" s="7" t="s">
        <v>60</v>
      </c>
      <c r="C27" s="7" t="s">
        <v>61</v>
      </c>
      <c r="D27" s="8">
        <v>23</v>
      </c>
      <c r="E27" s="9">
        <v>20</v>
      </c>
      <c r="F27" s="9">
        <v>10</v>
      </c>
      <c r="G27" s="10">
        <v>18</v>
      </c>
      <c r="H27" s="9">
        <v>17</v>
      </c>
      <c r="I27" s="11">
        <f t="shared" si="0"/>
        <v>88</v>
      </c>
      <c r="J27" s="9" t="s">
        <v>13</v>
      </c>
      <c r="K27" s="13">
        <f t="shared" si="1"/>
        <v>65</v>
      </c>
    </row>
    <row r="28" spans="1:11" x14ac:dyDescent="0.25">
      <c r="A28" s="6">
        <v>25</v>
      </c>
      <c r="B28" s="7" t="s">
        <v>62</v>
      </c>
      <c r="C28" s="7" t="s">
        <v>63</v>
      </c>
      <c r="D28" s="8">
        <v>25</v>
      </c>
      <c r="E28" s="9">
        <v>22</v>
      </c>
      <c r="F28" s="9">
        <v>15</v>
      </c>
      <c r="G28" s="10">
        <v>16</v>
      </c>
      <c r="H28" s="9">
        <v>14</v>
      </c>
      <c r="I28" s="11">
        <f t="shared" si="0"/>
        <v>92</v>
      </c>
      <c r="J28" s="9" t="s">
        <v>13</v>
      </c>
      <c r="K28" s="13">
        <f t="shared" si="1"/>
        <v>67</v>
      </c>
    </row>
    <row r="29" spans="1:11" x14ac:dyDescent="0.25">
      <c r="A29" s="6">
        <v>26</v>
      </c>
      <c r="B29" s="7" t="s">
        <v>64</v>
      </c>
      <c r="C29" s="7" t="s">
        <v>65</v>
      </c>
      <c r="D29" s="8">
        <v>18</v>
      </c>
      <c r="E29" s="9">
        <v>17</v>
      </c>
      <c r="F29" s="9">
        <v>11</v>
      </c>
      <c r="G29" s="10">
        <v>12</v>
      </c>
      <c r="H29" s="9">
        <v>8</v>
      </c>
      <c r="I29" s="11">
        <f t="shared" si="0"/>
        <v>66</v>
      </c>
      <c r="J29" s="9" t="s">
        <v>21</v>
      </c>
      <c r="K29" s="13">
        <f t="shared" si="1"/>
        <v>48</v>
      </c>
    </row>
    <row r="30" spans="1:11" x14ac:dyDescent="0.25">
      <c r="A30" s="6">
        <v>27</v>
      </c>
      <c r="B30" s="7" t="s">
        <v>66</v>
      </c>
      <c r="C30" s="7" t="s">
        <v>67</v>
      </c>
      <c r="D30" s="8">
        <v>21</v>
      </c>
      <c r="E30" s="9">
        <v>15</v>
      </c>
      <c r="F30" s="9">
        <v>8</v>
      </c>
      <c r="G30" s="10">
        <v>6</v>
      </c>
      <c r="H30" s="9">
        <v>6</v>
      </c>
      <c r="I30" s="11">
        <f t="shared" si="0"/>
        <v>56</v>
      </c>
      <c r="J30" s="9" t="s">
        <v>13</v>
      </c>
      <c r="K30" s="14">
        <f t="shared" si="1"/>
        <v>35</v>
      </c>
    </row>
    <row r="31" spans="1:11" x14ac:dyDescent="0.25">
      <c r="A31" s="6">
        <v>28</v>
      </c>
      <c r="B31" s="7" t="s">
        <v>68</v>
      </c>
      <c r="C31" s="7" t="s">
        <v>69</v>
      </c>
      <c r="D31" s="8">
        <v>23</v>
      </c>
      <c r="E31" s="9">
        <v>18</v>
      </c>
      <c r="F31" s="9">
        <v>13</v>
      </c>
      <c r="G31" s="10">
        <v>12</v>
      </c>
      <c r="H31" s="9">
        <v>23</v>
      </c>
      <c r="I31" s="11">
        <f t="shared" si="0"/>
        <v>89</v>
      </c>
      <c r="J31" s="9" t="s">
        <v>18</v>
      </c>
      <c r="K31" s="13">
        <f t="shared" si="1"/>
        <v>66</v>
      </c>
    </row>
    <row r="32" spans="1:11" x14ac:dyDescent="0.25">
      <c r="A32" s="6">
        <v>29</v>
      </c>
      <c r="B32" s="7" t="s">
        <v>70</v>
      </c>
      <c r="C32" s="7" t="s">
        <v>71</v>
      </c>
      <c r="D32" s="8">
        <v>24</v>
      </c>
      <c r="E32" s="9">
        <v>23</v>
      </c>
      <c r="F32" s="9">
        <v>14</v>
      </c>
      <c r="G32" s="10">
        <v>17</v>
      </c>
      <c r="H32" s="9">
        <v>20</v>
      </c>
      <c r="I32" s="11">
        <f t="shared" si="0"/>
        <v>98</v>
      </c>
      <c r="J32" s="9" t="s">
        <v>18</v>
      </c>
      <c r="K32" s="13">
        <f t="shared" si="1"/>
        <v>74</v>
      </c>
    </row>
    <row r="33" spans="1:11" x14ac:dyDescent="0.25">
      <c r="A33" s="6">
        <v>30</v>
      </c>
      <c r="B33" s="7" t="s">
        <v>72</v>
      </c>
      <c r="C33" s="7" t="s">
        <v>61</v>
      </c>
      <c r="D33" s="8">
        <v>22</v>
      </c>
      <c r="E33" s="9">
        <v>10</v>
      </c>
      <c r="F33" s="9">
        <v>10</v>
      </c>
      <c r="G33" s="10">
        <v>14</v>
      </c>
      <c r="H33" s="9">
        <v>18</v>
      </c>
      <c r="I33" s="11">
        <f t="shared" si="0"/>
        <v>74</v>
      </c>
      <c r="J33" s="9" t="s">
        <v>13</v>
      </c>
      <c r="K33" s="13">
        <f t="shared" si="1"/>
        <v>52</v>
      </c>
    </row>
    <row r="34" spans="1:11" x14ac:dyDescent="0.25">
      <c r="A34" s="6">
        <v>31</v>
      </c>
      <c r="B34" s="7" t="s">
        <v>73</v>
      </c>
      <c r="C34" s="7" t="s">
        <v>47</v>
      </c>
      <c r="D34" s="18">
        <v>21</v>
      </c>
      <c r="E34" s="9">
        <v>20</v>
      </c>
      <c r="F34" s="9">
        <v>10</v>
      </c>
      <c r="G34" s="10">
        <v>9</v>
      </c>
      <c r="H34" s="9">
        <v>14</v>
      </c>
      <c r="I34" s="11">
        <f t="shared" si="0"/>
        <v>74</v>
      </c>
      <c r="J34" s="9" t="s">
        <v>13</v>
      </c>
      <c r="K34" s="13">
        <f t="shared" si="1"/>
        <v>53</v>
      </c>
    </row>
    <row r="35" spans="1:11" x14ac:dyDescent="0.25">
      <c r="A35" s="6">
        <v>32</v>
      </c>
      <c r="B35" s="7" t="s">
        <v>74</v>
      </c>
      <c r="C35" s="7" t="s">
        <v>75</v>
      </c>
      <c r="D35" s="8">
        <v>19</v>
      </c>
      <c r="E35" s="9">
        <v>15</v>
      </c>
      <c r="F35" s="9">
        <v>12</v>
      </c>
      <c r="G35" s="10">
        <v>18</v>
      </c>
      <c r="H35" s="9">
        <v>16</v>
      </c>
      <c r="I35" s="11">
        <f t="shared" si="0"/>
        <v>80</v>
      </c>
      <c r="J35" s="19" t="s">
        <v>18</v>
      </c>
      <c r="K35" s="13">
        <f t="shared" si="1"/>
        <v>61</v>
      </c>
    </row>
    <row r="36" spans="1:11" x14ac:dyDescent="0.25">
      <c r="A36" s="6">
        <v>33</v>
      </c>
      <c r="B36" s="7" t="s">
        <v>76</v>
      </c>
      <c r="C36" s="7" t="s">
        <v>59</v>
      </c>
      <c r="D36" s="8">
        <v>17</v>
      </c>
      <c r="E36" s="9">
        <v>20</v>
      </c>
      <c r="F36" s="9">
        <v>8</v>
      </c>
      <c r="G36" s="10">
        <v>13</v>
      </c>
      <c r="H36" s="9">
        <v>9</v>
      </c>
      <c r="I36" s="11">
        <f t="shared" si="0"/>
        <v>67</v>
      </c>
      <c r="J36" s="20" t="s">
        <v>21</v>
      </c>
      <c r="K36" s="14">
        <f t="shared" si="1"/>
        <v>50</v>
      </c>
    </row>
    <row r="37" spans="1:11" x14ac:dyDescent="0.25">
      <c r="A37" s="6">
        <v>34</v>
      </c>
      <c r="B37" s="7" t="s">
        <v>77</v>
      </c>
      <c r="C37" s="7" t="s">
        <v>78</v>
      </c>
      <c r="D37" s="8">
        <v>14</v>
      </c>
      <c r="E37" s="9">
        <v>15</v>
      </c>
      <c r="F37" s="9">
        <v>9</v>
      </c>
      <c r="G37" s="10">
        <v>10</v>
      </c>
      <c r="H37" s="9">
        <v>17</v>
      </c>
      <c r="I37" s="11">
        <f t="shared" si="0"/>
        <v>65</v>
      </c>
      <c r="J37" s="20" t="s">
        <v>13</v>
      </c>
      <c r="K37" s="14">
        <f t="shared" si="1"/>
        <v>51</v>
      </c>
    </row>
    <row r="38" spans="1:11" x14ac:dyDescent="0.25">
      <c r="A38" s="6">
        <v>35</v>
      </c>
      <c r="B38" s="7" t="s">
        <v>79</v>
      </c>
      <c r="C38" s="7" t="s">
        <v>61</v>
      </c>
      <c r="D38" s="8">
        <v>12</v>
      </c>
      <c r="E38" s="9">
        <v>16</v>
      </c>
      <c r="F38" s="9">
        <v>7</v>
      </c>
      <c r="G38" s="10">
        <v>5</v>
      </c>
      <c r="H38" s="9">
        <v>10</v>
      </c>
      <c r="I38" s="11">
        <f t="shared" si="0"/>
        <v>50</v>
      </c>
      <c r="J38" s="20" t="s">
        <v>13</v>
      </c>
      <c r="K38" s="14">
        <f t="shared" si="1"/>
        <v>38</v>
      </c>
    </row>
    <row r="39" spans="1:11" x14ac:dyDescent="0.25">
      <c r="A39" s="6">
        <v>36</v>
      </c>
      <c r="B39" s="7" t="s">
        <v>80</v>
      </c>
      <c r="C39" s="7" t="s">
        <v>81</v>
      </c>
      <c r="D39" s="8">
        <v>14</v>
      </c>
      <c r="E39" s="9">
        <v>12</v>
      </c>
      <c r="F39" s="9">
        <v>9</v>
      </c>
      <c r="G39" s="21">
        <v>4</v>
      </c>
      <c r="H39" s="9">
        <v>13</v>
      </c>
      <c r="I39" s="11">
        <f t="shared" si="0"/>
        <v>52</v>
      </c>
      <c r="J39" s="22" t="s">
        <v>21</v>
      </c>
      <c r="K39" s="14">
        <f t="shared" si="1"/>
        <v>38</v>
      </c>
    </row>
    <row r="40" spans="1:11" x14ac:dyDescent="0.25">
      <c r="A40" s="6">
        <v>37</v>
      </c>
      <c r="B40" s="7" t="s">
        <v>82</v>
      </c>
      <c r="C40" s="7" t="s">
        <v>83</v>
      </c>
      <c r="D40" s="8">
        <v>21</v>
      </c>
      <c r="E40" s="9">
        <v>16</v>
      </c>
      <c r="F40" s="9">
        <v>15</v>
      </c>
      <c r="G40" s="10">
        <v>8</v>
      </c>
      <c r="H40" s="9">
        <v>9</v>
      </c>
      <c r="I40" s="11">
        <f t="shared" si="0"/>
        <v>69</v>
      </c>
      <c r="J40" s="20" t="s">
        <v>21</v>
      </c>
      <c r="K40" s="13">
        <f t="shared" si="1"/>
        <v>48</v>
      </c>
    </row>
    <row r="41" spans="1:11" x14ac:dyDescent="0.25">
      <c r="A41" s="6">
        <v>38</v>
      </c>
      <c r="B41" s="7" t="s">
        <v>84</v>
      </c>
      <c r="C41" s="7" t="s">
        <v>85</v>
      </c>
      <c r="D41" s="8">
        <v>23</v>
      </c>
      <c r="E41" s="9">
        <v>18</v>
      </c>
      <c r="F41" s="9">
        <v>16</v>
      </c>
      <c r="G41" s="10">
        <v>17</v>
      </c>
      <c r="H41" s="9">
        <v>19</v>
      </c>
      <c r="I41" s="11">
        <f t="shared" si="0"/>
        <v>93</v>
      </c>
      <c r="J41" s="23" t="s">
        <v>13</v>
      </c>
      <c r="K41" s="13">
        <f t="shared" si="1"/>
        <v>70</v>
      </c>
    </row>
    <row r="42" spans="1:11" x14ac:dyDescent="0.25">
      <c r="A42" s="6">
        <v>39</v>
      </c>
      <c r="B42" s="7" t="s">
        <v>86</v>
      </c>
      <c r="C42" s="7" t="s">
        <v>87</v>
      </c>
      <c r="D42" s="8">
        <v>18</v>
      </c>
      <c r="E42" s="9">
        <v>22</v>
      </c>
      <c r="F42" s="9">
        <v>13</v>
      </c>
      <c r="G42" s="10">
        <v>10</v>
      </c>
      <c r="H42" s="9">
        <v>11</v>
      </c>
      <c r="I42" s="11">
        <f t="shared" si="0"/>
        <v>74</v>
      </c>
      <c r="J42" s="20" t="s">
        <v>33</v>
      </c>
      <c r="K42" s="14">
        <f t="shared" si="1"/>
        <v>56</v>
      </c>
    </row>
    <row r="43" spans="1:11" x14ac:dyDescent="0.25">
      <c r="A43" s="6">
        <v>40</v>
      </c>
      <c r="B43" s="7" t="s">
        <v>88</v>
      </c>
      <c r="C43" s="7" t="s">
        <v>89</v>
      </c>
      <c r="D43" s="8">
        <v>20</v>
      </c>
      <c r="E43" s="9">
        <v>19</v>
      </c>
      <c r="F43" s="9">
        <v>7</v>
      </c>
      <c r="G43" s="10">
        <v>14</v>
      </c>
      <c r="H43" s="9">
        <v>12</v>
      </c>
      <c r="I43" s="11">
        <f t="shared" si="0"/>
        <v>72</v>
      </c>
      <c r="J43" s="20" t="s">
        <v>13</v>
      </c>
      <c r="K43" s="13">
        <f t="shared" si="1"/>
        <v>52</v>
      </c>
    </row>
    <row r="44" spans="1:11" x14ac:dyDescent="0.25">
      <c r="A44" s="6">
        <v>41</v>
      </c>
      <c r="B44" s="7" t="s">
        <v>90</v>
      </c>
      <c r="C44" s="7" t="s">
        <v>91</v>
      </c>
      <c r="D44" s="8">
        <v>19</v>
      </c>
      <c r="E44" s="9">
        <v>10</v>
      </c>
      <c r="F44" s="9">
        <v>7</v>
      </c>
      <c r="G44" s="10">
        <v>15</v>
      </c>
      <c r="H44" s="9">
        <v>12</v>
      </c>
      <c r="I44" s="11">
        <f t="shared" si="0"/>
        <v>63</v>
      </c>
      <c r="J44" s="23" t="s">
        <v>13</v>
      </c>
      <c r="K44" s="13">
        <f t="shared" si="1"/>
        <v>44</v>
      </c>
    </row>
    <row r="45" spans="1:11" x14ac:dyDescent="0.25">
      <c r="A45" s="6">
        <v>42</v>
      </c>
      <c r="B45" s="7" t="s">
        <v>92</v>
      </c>
      <c r="C45" s="7" t="s">
        <v>93</v>
      </c>
      <c r="D45" s="8">
        <v>22</v>
      </c>
      <c r="E45" s="9">
        <v>21</v>
      </c>
      <c r="F45" s="9">
        <v>15</v>
      </c>
      <c r="G45" s="10">
        <v>14</v>
      </c>
      <c r="H45" s="9">
        <v>13</v>
      </c>
      <c r="I45" s="11">
        <f t="shared" si="0"/>
        <v>85</v>
      </c>
      <c r="J45" s="20" t="s">
        <v>21</v>
      </c>
      <c r="K45" s="13">
        <f t="shared" si="1"/>
        <v>63</v>
      </c>
    </row>
    <row r="46" spans="1:11" x14ac:dyDescent="0.25">
      <c r="A46" s="6">
        <v>43</v>
      </c>
      <c r="B46" s="7" t="s">
        <v>94</v>
      </c>
      <c r="C46" s="7" t="s">
        <v>39</v>
      </c>
      <c r="D46" s="8">
        <v>22</v>
      </c>
      <c r="E46" s="9">
        <v>24</v>
      </c>
      <c r="F46" s="9">
        <v>15</v>
      </c>
      <c r="G46" s="10">
        <v>20</v>
      </c>
      <c r="H46" s="9">
        <v>20</v>
      </c>
      <c r="I46" s="11">
        <f t="shared" si="0"/>
        <v>101</v>
      </c>
      <c r="J46" s="20" t="s">
        <v>13</v>
      </c>
      <c r="K46" s="13">
        <f t="shared" si="1"/>
        <v>79</v>
      </c>
    </row>
    <row r="47" spans="1:11" x14ac:dyDescent="0.25">
      <c r="A47" s="6">
        <v>44</v>
      </c>
      <c r="B47" s="24" t="s">
        <v>95</v>
      </c>
      <c r="C47" s="24" t="s">
        <v>96</v>
      </c>
      <c r="D47" s="8">
        <v>18</v>
      </c>
      <c r="E47" s="9">
        <v>22</v>
      </c>
      <c r="F47" s="9">
        <v>13</v>
      </c>
      <c r="G47" s="10">
        <v>11</v>
      </c>
      <c r="H47" s="9">
        <v>18</v>
      </c>
      <c r="I47" s="11">
        <f t="shared" si="0"/>
        <v>82</v>
      </c>
      <c r="J47" s="20" t="s">
        <v>18</v>
      </c>
      <c r="K47" s="13">
        <f t="shared" si="1"/>
        <v>64</v>
      </c>
    </row>
    <row r="48" spans="1:11" x14ac:dyDescent="0.25">
      <c r="A48" s="6">
        <v>45</v>
      </c>
      <c r="B48" s="7" t="s">
        <v>97</v>
      </c>
      <c r="C48" s="7" t="s">
        <v>98</v>
      </c>
      <c r="D48" s="8">
        <v>16</v>
      </c>
      <c r="E48" s="9">
        <v>18</v>
      </c>
      <c r="F48" s="9">
        <v>15</v>
      </c>
      <c r="G48" s="10">
        <v>16</v>
      </c>
      <c r="H48" s="9">
        <v>6</v>
      </c>
      <c r="I48" s="11">
        <f t="shared" si="0"/>
        <v>71</v>
      </c>
      <c r="J48" s="20" t="s">
        <v>21</v>
      </c>
      <c r="K48" s="13">
        <f t="shared" si="1"/>
        <v>55</v>
      </c>
    </row>
    <row r="49" spans="1:11" x14ac:dyDescent="0.25">
      <c r="A49" s="25"/>
      <c r="B49" s="25"/>
      <c r="C49" s="25"/>
      <c r="D49" s="26">
        <f>SUM(D4:D48)/42</f>
        <v>19.095238095238095</v>
      </c>
      <c r="E49" s="26">
        <f t="shared" ref="E49:K49" si="2">SUM(E4:E48)/42</f>
        <v>18.19047619047619</v>
      </c>
      <c r="F49" s="26">
        <f t="shared" si="2"/>
        <v>12.80952380952381</v>
      </c>
      <c r="G49" s="26">
        <f t="shared" si="2"/>
        <v>12.80952380952381</v>
      </c>
      <c r="H49" s="26">
        <f t="shared" si="2"/>
        <v>13.619047619047619</v>
      </c>
      <c r="I49" s="26">
        <f t="shared" si="2"/>
        <v>76.523809523809518</v>
      </c>
      <c r="J49" s="26">
        <f t="shared" si="2"/>
        <v>0</v>
      </c>
      <c r="K49" s="26">
        <f t="shared" si="2"/>
        <v>57.428571428571431</v>
      </c>
    </row>
    <row r="51" spans="1:11" x14ac:dyDescent="0.25">
      <c r="E51" s="27" t="s">
        <v>99</v>
      </c>
      <c r="F51" s="27"/>
    </row>
    <row r="52" spans="1:11" x14ac:dyDescent="0.25">
      <c r="E52" s="28" t="s">
        <v>100</v>
      </c>
      <c r="F52" s="29">
        <v>20</v>
      </c>
      <c r="G52" s="30">
        <v>7</v>
      </c>
      <c r="H52" t="s">
        <v>101</v>
      </c>
    </row>
    <row r="53" spans="1:11" x14ac:dyDescent="0.25">
      <c r="E53" s="31" t="s">
        <v>13</v>
      </c>
      <c r="F53" s="32">
        <v>13.3</v>
      </c>
      <c r="G53">
        <v>17</v>
      </c>
      <c r="H53" t="s">
        <v>101</v>
      </c>
    </row>
    <row r="54" spans="1:11" x14ac:dyDescent="0.25">
      <c r="E54" s="31" t="s">
        <v>102</v>
      </c>
      <c r="F54" s="32">
        <v>9</v>
      </c>
      <c r="G54">
        <v>3</v>
      </c>
      <c r="H54" t="s">
        <v>103</v>
      </c>
    </row>
    <row r="55" spans="1:11" x14ac:dyDescent="0.25">
      <c r="E55" s="31" t="s">
        <v>21</v>
      </c>
      <c r="F55" s="32">
        <v>11.3</v>
      </c>
      <c r="G55">
        <v>12</v>
      </c>
      <c r="H55" t="s">
        <v>101</v>
      </c>
    </row>
    <row r="56" spans="1:11" x14ac:dyDescent="0.25">
      <c r="E56" s="31" t="s">
        <v>33</v>
      </c>
      <c r="F56" s="32">
        <v>10.5</v>
      </c>
      <c r="G56">
        <v>2</v>
      </c>
      <c r="H56" t="s">
        <v>103</v>
      </c>
    </row>
    <row r="57" spans="1:11" ht="23.25" x14ac:dyDescent="0.25">
      <c r="E57" s="33" t="s">
        <v>24</v>
      </c>
      <c r="F57" s="25">
        <v>11.5</v>
      </c>
      <c r="G57">
        <v>2</v>
      </c>
      <c r="H57" t="s">
        <v>103</v>
      </c>
    </row>
  </sheetData>
  <mergeCells count="2">
    <mergeCell ref="A2:K2"/>
    <mergeCell ref="E51:F5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2013-12-12T05:20:54Z</dcterms:modified>
</cp:coreProperties>
</file>