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50" windowHeight="8325" activeTab="1"/>
  </bookViews>
  <sheets>
    <sheet name="кол-во уч-ся" sheetId="1" r:id="rId1"/>
    <sheet name="успеваемость школы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M62" i="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N60"/>
  <c r="N58"/>
  <c r="N57"/>
  <c r="Y56"/>
  <c r="X56"/>
  <c r="W56"/>
  <c r="V56"/>
  <c r="U56"/>
  <c r="T56"/>
  <c r="S56"/>
  <c r="R56"/>
  <c r="Q56"/>
  <c r="P56"/>
  <c r="O56"/>
  <c r="N56"/>
  <c r="N61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N53"/>
  <c r="N51"/>
  <c r="N50"/>
  <c r="Y49"/>
  <c r="X49"/>
  <c r="W49"/>
  <c r="V49"/>
  <c r="U49"/>
  <c r="T49"/>
  <c r="S49"/>
  <c r="R49"/>
  <c r="Q49"/>
  <c r="P49"/>
  <c r="O49"/>
  <c r="N49"/>
  <c r="N54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N46"/>
  <c r="N44"/>
  <c r="N43"/>
  <c r="Y42"/>
  <c r="X42"/>
  <c r="W42"/>
  <c r="V42"/>
  <c r="U42"/>
  <c r="T42"/>
  <c r="S42"/>
  <c r="R42"/>
  <c r="Q42"/>
  <c r="P42"/>
  <c r="O42"/>
  <c r="N42"/>
  <c r="N47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N39"/>
  <c r="N37"/>
  <c r="N36"/>
  <c r="Y35"/>
  <c r="X35"/>
  <c r="W35"/>
  <c r="V35"/>
  <c r="U35"/>
  <c r="T35"/>
  <c r="S35"/>
  <c r="R35"/>
  <c r="Q35"/>
  <c r="P35"/>
  <c r="O35"/>
  <c r="N35"/>
  <c r="N40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N32"/>
  <c r="N30"/>
  <c r="N29"/>
  <c r="Y28"/>
  <c r="X28"/>
  <c r="W28"/>
  <c r="V28"/>
  <c r="U28"/>
  <c r="T28"/>
  <c r="S28"/>
  <c r="R28"/>
  <c r="Q28"/>
  <c r="P28"/>
  <c r="O28"/>
  <c r="N28"/>
  <c r="N33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N25"/>
  <c r="N23"/>
  <c r="N22"/>
  <c r="Y21"/>
  <c r="X21"/>
  <c r="W21"/>
  <c r="V21"/>
  <c r="U21"/>
  <c r="T21"/>
  <c r="S21"/>
  <c r="R21"/>
  <c r="Q21"/>
  <c r="P21"/>
  <c r="O21"/>
  <c r="N21"/>
  <c r="N26"/>
  <c r="M20"/>
  <c r="L20"/>
  <c r="K20"/>
  <c r="J20"/>
  <c r="I20"/>
  <c r="H20"/>
  <c r="G20"/>
  <c r="F20"/>
  <c r="E20"/>
  <c r="D20"/>
  <c r="M19"/>
  <c r="L19"/>
  <c r="K19"/>
  <c r="J19"/>
  <c r="I19"/>
  <c r="H19"/>
  <c r="G19"/>
  <c r="F19"/>
  <c r="E19"/>
  <c r="D19"/>
  <c r="N18"/>
  <c r="N16"/>
  <c r="N15"/>
  <c r="Y14"/>
  <c r="X14"/>
  <c r="W14"/>
  <c r="V14"/>
  <c r="U14"/>
  <c r="T14"/>
  <c r="S14"/>
  <c r="R14"/>
  <c r="Q14"/>
  <c r="P14"/>
  <c r="O14"/>
  <c r="N14"/>
  <c r="N19"/>
  <c r="M13"/>
  <c r="L13"/>
  <c r="K13"/>
  <c r="J13"/>
  <c r="I13"/>
  <c r="H13"/>
  <c r="G13"/>
  <c r="F13"/>
  <c r="E13"/>
  <c r="D13"/>
  <c r="M12"/>
  <c r="L12"/>
  <c r="K12"/>
  <c r="J12"/>
  <c r="I12"/>
  <c r="H12"/>
  <c r="G12"/>
  <c r="F12"/>
  <c r="E12"/>
  <c r="D12"/>
  <c r="N11"/>
  <c r="N9"/>
  <c r="N8"/>
  <c r="Y7"/>
  <c r="X7"/>
  <c r="W7"/>
  <c r="V7"/>
  <c r="U7"/>
  <c r="T7"/>
  <c r="S7"/>
  <c r="R7"/>
  <c r="Q7"/>
  <c r="P7"/>
  <c r="O7"/>
  <c r="N7"/>
  <c r="N12"/>
  <c r="Z11" i="1"/>
  <c r="Y11"/>
  <c r="AA11"/>
  <c r="Z10"/>
  <c r="Y10"/>
  <c r="AA10"/>
  <c r="Z9"/>
  <c r="Y9"/>
  <c r="AA9"/>
  <c r="Z8"/>
  <c r="Y8"/>
  <c r="AA8"/>
  <c r="N13" i="2"/>
  <c r="N27"/>
  <c r="N41"/>
  <c r="N55"/>
  <c r="N20"/>
  <c r="N34"/>
  <c r="N48"/>
  <c r="N62"/>
</calcChain>
</file>

<file path=xl/sharedStrings.xml><?xml version="1.0" encoding="utf-8"?>
<sst xmlns="http://schemas.openxmlformats.org/spreadsheetml/2006/main" count="105" uniqueCount="29">
  <si>
    <t>Сводная таблица</t>
  </si>
  <si>
    <t>количества учащихся в организациях общего среднего образования</t>
  </si>
  <si>
    <t>_______________________          _____________________</t>
  </si>
  <si>
    <t>классы</t>
  </si>
  <si>
    <t>итого</t>
  </si>
  <si>
    <t>каз</t>
  </si>
  <si>
    <t>рус</t>
  </si>
  <si>
    <t>итог</t>
  </si>
  <si>
    <t>1 четверть</t>
  </si>
  <si>
    <t>2 четверть</t>
  </si>
  <si>
    <t>3 четверть</t>
  </si>
  <si>
    <t>4 четверть</t>
  </si>
  <si>
    <t>показатели качества знаний учащихся</t>
  </si>
  <si>
    <t>всего</t>
  </si>
  <si>
    <t>Количество учащихся</t>
  </si>
  <si>
    <t>% успеваемости</t>
  </si>
  <si>
    <t>% качества</t>
  </si>
  <si>
    <t>экзамены</t>
  </si>
  <si>
    <t>ЕНТ</t>
  </si>
  <si>
    <t>ВОУД</t>
  </si>
  <si>
    <t>ИТОГОВАЯ</t>
  </si>
  <si>
    <t>Успеваемость 2013-2014 учебного года</t>
  </si>
  <si>
    <t>"5"</t>
  </si>
  <si>
    <t>"4"</t>
  </si>
  <si>
    <t>"3"</t>
  </si>
  <si>
    <t>"2"</t>
  </si>
  <si>
    <r>
      <t>(общеобразовательная школа№</t>
    </r>
    <r>
      <rPr>
        <u/>
        <sz val="11"/>
        <color indexed="8"/>
        <rFont val="Calibri"/>
        <family val="2"/>
        <charset val="204"/>
      </rPr>
      <t xml:space="preserve"> 35 </t>
    </r>
    <r>
      <rPr>
        <sz val="11"/>
        <color theme="1"/>
        <rFont val="Calibri"/>
        <family val="2"/>
        <charset val="204"/>
        <scheme val="minor"/>
      </rPr>
      <t xml:space="preserve"> г. Павлодарa)</t>
    </r>
  </si>
  <si>
    <t>СОШ № 35</t>
  </si>
  <si>
    <t>Директор школы:                      Асаинов М. Б.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</si>
</sst>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b/>
      <i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indexed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17" fillId="0" borderId="0" xfId="0" applyFont="1" applyAlignment="1"/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/>
    <xf numFmtId="0" fontId="19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15"/>
  <sheetViews>
    <sheetView zoomScale="78" zoomScaleNormal="78" workbookViewId="0">
      <selection activeCell="P23" sqref="P23"/>
    </sheetView>
  </sheetViews>
  <sheetFormatPr defaultRowHeight="15"/>
  <cols>
    <col min="1" max="1" width="7.28515625" customWidth="1"/>
    <col min="2" max="2" width="11.85546875" customWidth="1"/>
    <col min="3" max="26" width="4.7109375" customWidth="1"/>
    <col min="27" max="27" width="6.140625" customWidth="1"/>
  </cols>
  <sheetData>
    <row r="1" spans="1:27" ht="15.7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30"/>
      <c r="Z1" s="30"/>
      <c r="AA1" s="22"/>
    </row>
    <row r="2" spans="1:27" ht="15.7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22"/>
    </row>
    <row r="3" spans="1:27" ht="15.7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22"/>
    </row>
    <row r="4" spans="1:27" ht="15.7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23"/>
      <c r="T4" s="23"/>
      <c r="U4" s="23"/>
      <c r="V4" s="23"/>
      <c r="W4" s="23"/>
      <c r="X4" s="23"/>
      <c r="Y4" s="22"/>
      <c r="Z4" s="22"/>
      <c r="AA4" s="22"/>
    </row>
    <row r="5" spans="1:27" ht="15.75">
      <c r="A5" s="24"/>
      <c r="B5" s="25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3"/>
      <c r="T5" s="23"/>
      <c r="U5" s="23"/>
      <c r="V5" s="23"/>
      <c r="W5" s="23"/>
      <c r="X5" s="23"/>
      <c r="Y5" s="22"/>
      <c r="Z5" s="22"/>
      <c r="AA5" s="22"/>
    </row>
    <row r="6" spans="1:27">
      <c r="A6" s="41" t="s">
        <v>3</v>
      </c>
      <c r="B6" s="41"/>
      <c r="C6" s="37">
        <v>1</v>
      </c>
      <c r="D6" s="37"/>
      <c r="E6" s="37">
        <v>2</v>
      </c>
      <c r="F6" s="37"/>
      <c r="G6" s="37">
        <v>3</v>
      </c>
      <c r="H6" s="37"/>
      <c r="I6" s="37">
        <v>4</v>
      </c>
      <c r="J6" s="37"/>
      <c r="K6" s="37">
        <v>5</v>
      </c>
      <c r="L6" s="37"/>
      <c r="M6" s="37">
        <v>6</v>
      </c>
      <c r="N6" s="37"/>
      <c r="O6" s="37">
        <v>7</v>
      </c>
      <c r="P6" s="37"/>
      <c r="Q6" s="37">
        <v>8</v>
      </c>
      <c r="R6" s="37"/>
      <c r="S6" s="37">
        <v>9</v>
      </c>
      <c r="T6" s="37"/>
      <c r="U6" s="37">
        <v>10</v>
      </c>
      <c r="V6" s="37"/>
      <c r="W6" s="37">
        <v>11</v>
      </c>
      <c r="X6" s="37"/>
      <c r="Y6" s="38" t="s">
        <v>4</v>
      </c>
      <c r="Z6" s="38"/>
      <c r="AA6" s="38"/>
    </row>
    <row r="7" spans="1:27">
      <c r="A7" s="41"/>
      <c r="B7" s="41"/>
      <c r="C7" s="32" t="s">
        <v>5</v>
      </c>
      <c r="D7" s="32" t="s">
        <v>6</v>
      </c>
      <c r="E7" s="32" t="s">
        <v>5</v>
      </c>
      <c r="F7" s="32" t="s">
        <v>6</v>
      </c>
      <c r="G7" s="32" t="s">
        <v>5</v>
      </c>
      <c r="H7" s="32" t="s">
        <v>6</v>
      </c>
      <c r="I7" s="32" t="s">
        <v>5</v>
      </c>
      <c r="J7" s="32" t="s">
        <v>6</v>
      </c>
      <c r="K7" s="32" t="s">
        <v>5</v>
      </c>
      <c r="L7" s="32" t="s">
        <v>6</v>
      </c>
      <c r="M7" s="32" t="s">
        <v>5</v>
      </c>
      <c r="N7" s="32" t="s">
        <v>6</v>
      </c>
      <c r="O7" s="32" t="s">
        <v>5</v>
      </c>
      <c r="P7" s="32" t="s">
        <v>6</v>
      </c>
      <c r="Q7" s="32" t="s">
        <v>5</v>
      </c>
      <c r="R7" s="32" t="s">
        <v>6</v>
      </c>
      <c r="S7" s="32" t="s">
        <v>5</v>
      </c>
      <c r="T7" s="32" t="s">
        <v>6</v>
      </c>
      <c r="U7" s="32" t="s">
        <v>5</v>
      </c>
      <c r="V7" s="32" t="s">
        <v>6</v>
      </c>
      <c r="W7" s="32" t="s">
        <v>5</v>
      </c>
      <c r="X7" s="32" t="s">
        <v>6</v>
      </c>
      <c r="Y7" s="31" t="s">
        <v>5</v>
      </c>
      <c r="Z7" s="31" t="s">
        <v>6</v>
      </c>
      <c r="AA7" s="31" t="s">
        <v>7</v>
      </c>
    </row>
    <row r="8" spans="1:27">
      <c r="A8" s="36" t="s">
        <v>27</v>
      </c>
      <c r="B8" s="33" t="s">
        <v>8</v>
      </c>
      <c r="C8" s="34">
        <v>98</v>
      </c>
      <c r="D8" s="34"/>
      <c r="E8" s="34">
        <v>94</v>
      </c>
      <c r="F8" s="34"/>
      <c r="G8" s="34">
        <v>83</v>
      </c>
      <c r="H8" s="34"/>
      <c r="I8" s="34">
        <v>86</v>
      </c>
      <c r="J8" s="34"/>
      <c r="K8" s="34">
        <v>76</v>
      </c>
      <c r="L8" s="34"/>
      <c r="M8" s="34">
        <v>70</v>
      </c>
      <c r="N8" s="34"/>
      <c r="O8" s="34">
        <v>68</v>
      </c>
      <c r="P8" s="34"/>
      <c r="Q8" s="34">
        <v>61</v>
      </c>
      <c r="R8" s="34"/>
      <c r="S8" s="34">
        <v>43</v>
      </c>
      <c r="T8" s="34"/>
      <c r="U8" s="34">
        <v>16</v>
      </c>
      <c r="V8" s="34"/>
      <c r="W8" s="34">
        <v>30</v>
      </c>
      <c r="X8" s="34"/>
      <c r="Y8" s="26">
        <f t="shared" ref="Y8:Z11" si="0">W8+U8+S8+Q8+O8+M8+K8+I8+G8+E8+C8</f>
        <v>725</v>
      </c>
      <c r="Z8" s="26">
        <f t="shared" si="0"/>
        <v>0</v>
      </c>
      <c r="AA8" s="35">
        <f>SUM(Y8:Z8)</f>
        <v>725</v>
      </c>
    </row>
    <row r="9" spans="1:27" ht="24.75" customHeight="1">
      <c r="A9" s="36"/>
      <c r="B9" s="33" t="s">
        <v>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6">
        <f t="shared" si="0"/>
        <v>0</v>
      </c>
      <c r="Z9" s="26">
        <f t="shared" si="0"/>
        <v>0</v>
      </c>
      <c r="AA9" s="35">
        <f>SUM(Y9:Z9)</f>
        <v>0</v>
      </c>
    </row>
    <row r="10" spans="1:27" ht="24.75" customHeight="1">
      <c r="A10" s="36"/>
      <c r="B10" s="33" t="s">
        <v>10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6">
        <f t="shared" si="0"/>
        <v>0</v>
      </c>
      <c r="Z10" s="26">
        <f t="shared" si="0"/>
        <v>0</v>
      </c>
      <c r="AA10" s="35">
        <f>SUM(Y10:Z10)</f>
        <v>0</v>
      </c>
    </row>
    <row r="11" spans="1:27" ht="23.25" customHeight="1">
      <c r="A11" s="36"/>
      <c r="B11" s="33" t="s">
        <v>11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6">
        <f t="shared" si="0"/>
        <v>0</v>
      </c>
      <c r="Z11" s="26">
        <f t="shared" si="0"/>
        <v>0</v>
      </c>
      <c r="AA11" s="35">
        <f>SUM(Y11:Z11)</f>
        <v>0</v>
      </c>
    </row>
    <row r="12" spans="1:27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.75">
      <c r="A15" s="23"/>
      <c r="B15" s="23"/>
      <c r="C15" s="29" t="s">
        <v>28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</sheetData>
  <mergeCells count="17">
    <mergeCell ref="U6:V6"/>
    <mergeCell ref="W6:X6"/>
    <mergeCell ref="Y6:AA6"/>
    <mergeCell ref="A2:Z2"/>
    <mergeCell ref="A3:Z3"/>
    <mergeCell ref="A4:R4"/>
    <mergeCell ref="A6:B7"/>
    <mergeCell ref="C6:D6"/>
    <mergeCell ref="E6:F6"/>
    <mergeCell ref="G6:H6"/>
    <mergeCell ref="A8:A11"/>
    <mergeCell ref="O6:P6"/>
    <mergeCell ref="Q6:R6"/>
    <mergeCell ref="S6:T6"/>
    <mergeCell ref="I6:J6"/>
    <mergeCell ref="K6:L6"/>
    <mergeCell ref="M6:N6"/>
  </mergeCells>
  <phoneticPr fontId="0" type="noConversion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Y62"/>
  <sheetViews>
    <sheetView tabSelected="1" workbookViewId="0">
      <selection activeCell="W11" sqref="W11"/>
    </sheetView>
  </sheetViews>
  <sheetFormatPr defaultRowHeight="15"/>
  <cols>
    <col min="2" max="2" width="21.140625" customWidth="1"/>
    <col min="3" max="3" width="7.85546875" customWidth="1"/>
    <col min="4" max="5" width="6.85546875" customWidth="1"/>
    <col min="6" max="6" width="7.140625" customWidth="1"/>
    <col min="7" max="7" width="6.42578125" customWidth="1"/>
    <col min="8" max="8" width="6.7109375" customWidth="1"/>
    <col min="9" max="9" width="7.42578125" customWidth="1"/>
    <col min="10" max="11" width="6.85546875" customWidth="1"/>
    <col min="12" max="12" width="7.42578125" customWidth="1"/>
    <col min="13" max="13" width="8.28515625" customWidth="1"/>
    <col min="15" max="25" width="3.7109375" customWidth="1"/>
  </cols>
  <sheetData>
    <row r="1" spans="1:25">
      <c r="A1" s="45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25">
      <c r="A2" s="45" t="s">
        <v>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>
      <c r="A4" s="1"/>
      <c r="B4" s="2"/>
      <c r="C4" s="2"/>
      <c r="D4" s="2"/>
      <c r="E4" s="2"/>
      <c r="F4" s="46"/>
      <c r="G4" s="46"/>
      <c r="H4" s="46"/>
      <c r="I4" s="46"/>
      <c r="J4" s="2"/>
      <c r="K4" s="2"/>
      <c r="L4" s="2"/>
      <c r="M4" s="2"/>
      <c r="N4" s="2"/>
    </row>
    <row r="5" spans="1:25">
      <c r="A5" s="47"/>
      <c r="B5" s="48" t="s">
        <v>12</v>
      </c>
      <c r="C5" s="49" t="s">
        <v>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 t="s">
        <v>13</v>
      </c>
    </row>
    <row r="6" spans="1:25" ht="39.75" customHeight="1">
      <c r="A6" s="47"/>
      <c r="B6" s="48"/>
      <c r="C6" s="3">
        <v>1</v>
      </c>
      <c r="D6" s="3">
        <v>2</v>
      </c>
      <c r="E6" s="3">
        <v>3</v>
      </c>
      <c r="F6" s="3">
        <v>4</v>
      </c>
      <c r="G6" s="3">
        <v>5</v>
      </c>
      <c r="H6" s="3">
        <v>6</v>
      </c>
      <c r="I6" s="3">
        <v>7</v>
      </c>
      <c r="J6" s="3">
        <v>8</v>
      </c>
      <c r="K6" s="3">
        <v>9</v>
      </c>
      <c r="L6" s="3">
        <v>10</v>
      </c>
      <c r="M6" s="3">
        <v>11</v>
      </c>
      <c r="N6" s="49"/>
      <c r="O6" s="3">
        <v>1</v>
      </c>
      <c r="P6" s="3">
        <v>2</v>
      </c>
      <c r="Q6" s="3">
        <v>3</v>
      </c>
      <c r="R6" s="3">
        <v>4</v>
      </c>
      <c r="S6" s="3">
        <v>5</v>
      </c>
      <c r="T6" s="3">
        <v>6</v>
      </c>
      <c r="U6" s="3">
        <v>7</v>
      </c>
      <c r="V6" s="3">
        <v>8</v>
      </c>
      <c r="W6" s="3">
        <v>9</v>
      </c>
      <c r="X6" s="3">
        <v>10</v>
      </c>
      <c r="Y6" s="3">
        <v>11</v>
      </c>
    </row>
    <row r="7" spans="1:25" s="4" customFormat="1" ht="12.75">
      <c r="A7" s="44" t="s">
        <v>8</v>
      </c>
      <c r="B7" s="3" t="s">
        <v>14</v>
      </c>
      <c r="C7" s="3"/>
      <c r="D7" s="3">
        <v>94</v>
      </c>
      <c r="E7" s="3">
        <v>83</v>
      </c>
      <c r="F7" s="3">
        <v>86</v>
      </c>
      <c r="G7" s="3">
        <v>76</v>
      </c>
      <c r="H7" s="3">
        <v>70</v>
      </c>
      <c r="I7" s="3">
        <v>68</v>
      </c>
      <c r="J7" s="3">
        <v>61</v>
      </c>
      <c r="K7" s="3">
        <v>43</v>
      </c>
      <c r="L7" s="3">
        <v>16</v>
      </c>
      <c r="M7" s="3">
        <v>30</v>
      </c>
      <c r="N7" s="3">
        <f>SUM(D7:M7)</f>
        <v>627</v>
      </c>
      <c r="O7" s="4">
        <f>C7-C8-C9-C11</f>
        <v>0</v>
      </c>
      <c r="P7" s="4">
        <f t="shared" ref="P7:Y7" si="0">D7-D8-D9-D11</f>
        <v>41</v>
      </c>
      <c r="Q7" s="4">
        <f t="shared" si="0"/>
        <v>39</v>
      </c>
      <c r="R7" s="4">
        <f t="shared" si="0"/>
        <v>33</v>
      </c>
      <c r="S7" s="4">
        <f t="shared" si="0"/>
        <v>55</v>
      </c>
      <c r="T7" s="4">
        <f t="shared" si="0"/>
        <v>45</v>
      </c>
      <c r="U7" s="4">
        <f t="shared" si="0"/>
        <v>50</v>
      </c>
      <c r="V7" s="4">
        <f t="shared" si="0"/>
        <v>43</v>
      </c>
      <c r="W7" s="4">
        <f t="shared" si="0"/>
        <v>36</v>
      </c>
      <c r="X7" s="4">
        <f t="shared" si="0"/>
        <v>11</v>
      </c>
      <c r="Y7" s="4">
        <f t="shared" si="0"/>
        <v>14</v>
      </c>
    </row>
    <row r="8" spans="1:25">
      <c r="A8" s="44"/>
      <c r="B8" s="20" t="s">
        <v>22</v>
      </c>
      <c r="C8" s="5"/>
      <c r="D8" s="6">
        <v>14</v>
      </c>
      <c r="E8" s="6">
        <v>11</v>
      </c>
      <c r="F8" s="6">
        <v>10</v>
      </c>
      <c r="G8" s="6">
        <v>1</v>
      </c>
      <c r="H8" s="6">
        <v>2</v>
      </c>
      <c r="I8" s="6">
        <v>0</v>
      </c>
      <c r="J8" s="6">
        <v>1</v>
      </c>
      <c r="K8" s="6">
        <v>1</v>
      </c>
      <c r="L8" s="6">
        <v>1</v>
      </c>
      <c r="M8" s="6">
        <v>0</v>
      </c>
      <c r="N8" s="6">
        <f>SUM(D8:M8)</f>
        <v>41</v>
      </c>
    </row>
    <row r="9" spans="1:25">
      <c r="A9" s="44"/>
      <c r="B9" s="20" t="s">
        <v>23</v>
      </c>
      <c r="C9" s="5"/>
      <c r="D9" s="6">
        <v>39</v>
      </c>
      <c r="E9" s="6">
        <v>33</v>
      </c>
      <c r="F9" s="6">
        <v>43</v>
      </c>
      <c r="G9" s="6">
        <v>20</v>
      </c>
      <c r="H9" s="6">
        <v>23</v>
      </c>
      <c r="I9" s="6">
        <v>18</v>
      </c>
      <c r="J9" s="6">
        <v>17</v>
      </c>
      <c r="K9" s="6">
        <v>6</v>
      </c>
      <c r="L9" s="6">
        <v>4</v>
      </c>
      <c r="M9" s="6">
        <v>16</v>
      </c>
      <c r="N9" s="6">
        <f>SUM(D9:M9)</f>
        <v>219</v>
      </c>
    </row>
    <row r="10" spans="1:25">
      <c r="A10" s="44"/>
      <c r="B10" s="20" t="s">
        <v>24</v>
      </c>
      <c r="C10" s="5"/>
      <c r="D10" s="6">
        <v>41</v>
      </c>
      <c r="E10" s="6">
        <v>39</v>
      </c>
      <c r="F10" s="6">
        <v>33</v>
      </c>
      <c r="G10" s="6">
        <v>55</v>
      </c>
      <c r="H10" s="6">
        <v>45</v>
      </c>
      <c r="I10" s="6">
        <v>50</v>
      </c>
      <c r="J10" s="6">
        <v>43</v>
      </c>
      <c r="K10" s="6">
        <v>36</v>
      </c>
      <c r="L10" s="6">
        <v>11</v>
      </c>
      <c r="M10" s="6">
        <v>14</v>
      </c>
      <c r="N10" s="6"/>
    </row>
    <row r="11" spans="1:25">
      <c r="A11" s="44"/>
      <c r="B11" s="20" t="s">
        <v>25</v>
      </c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>SUM(D11:M11)</f>
        <v>0</v>
      </c>
    </row>
    <row r="12" spans="1:25">
      <c r="A12" s="44"/>
      <c r="B12" s="5" t="s">
        <v>15</v>
      </c>
      <c r="C12" s="5"/>
      <c r="D12" s="5">
        <f>(D7-D11)/D7*100</f>
        <v>100</v>
      </c>
      <c r="E12" s="5">
        <f t="shared" ref="E12:M12" si="1">(E7-E11)/E7*100</f>
        <v>100</v>
      </c>
      <c r="F12" s="5">
        <f t="shared" si="1"/>
        <v>100</v>
      </c>
      <c r="G12" s="5">
        <f t="shared" si="1"/>
        <v>100</v>
      </c>
      <c r="H12" s="5">
        <f t="shared" si="1"/>
        <v>100</v>
      </c>
      <c r="I12" s="5">
        <f t="shared" si="1"/>
        <v>100</v>
      </c>
      <c r="J12" s="7">
        <f t="shared" si="1"/>
        <v>100</v>
      </c>
      <c r="K12" s="5">
        <f t="shared" si="1"/>
        <v>100</v>
      </c>
      <c r="L12" s="5">
        <f t="shared" si="1"/>
        <v>100</v>
      </c>
      <c r="M12" s="5">
        <f t="shared" si="1"/>
        <v>100</v>
      </c>
      <c r="N12" s="8">
        <f>(N7-N11)/N7</f>
        <v>1</v>
      </c>
    </row>
    <row r="13" spans="1:25">
      <c r="A13" s="44"/>
      <c r="B13" s="5" t="s">
        <v>16</v>
      </c>
      <c r="C13" s="5"/>
      <c r="D13" s="5">
        <f t="shared" ref="D13:M13" si="2">(D8+D9)/D7*100</f>
        <v>56.38297872340425</v>
      </c>
      <c r="E13" s="5">
        <f t="shared" si="2"/>
        <v>53.01204819277109</v>
      </c>
      <c r="F13" s="7">
        <f t="shared" si="2"/>
        <v>61.627906976744185</v>
      </c>
      <c r="G13" s="5">
        <f t="shared" si="2"/>
        <v>27.631578947368425</v>
      </c>
      <c r="H13" s="7">
        <f t="shared" si="2"/>
        <v>35.714285714285715</v>
      </c>
      <c r="I13" s="7">
        <f t="shared" si="2"/>
        <v>26.47058823529412</v>
      </c>
      <c r="J13" s="7">
        <f t="shared" si="2"/>
        <v>29.508196721311474</v>
      </c>
      <c r="K13" s="7">
        <f t="shared" si="2"/>
        <v>16.279069767441861</v>
      </c>
      <c r="L13" s="7">
        <f t="shared" si="2"/>
        <v>31.25</v>
      </c>
      <c r="M13" s="7">
        <f t="shared" si="2"/>
        <v>53.333333333333336</v>
      </c>
      <c r="N13" s="8">
        <f>(N8+N9)/N7</f>
        <v>0.41467304625199364</v>
      </c>
      <c r="O13" s="3">
        <v>1</v>
      </c>
      <c r="P13" s="3">
        <v>2</v>
      </c>
      <c r="Q13" s="3">
        <v>3</v>
      </c>
      <c r="R13" s="3">
        <v>4</v>
      </c>
      <c r="S13" s="3">
        <v>5</v>
      </c>
      <c r="T13" s="3">
        <v>6</v>
      </c>
      <c r="U13" s="3">
        <v>7</v>
      </c>
      <c r="V13" s="3">
        <v>8</v>
      </c>
      <c r="W13" s="3">
        <v>9</v>
      </c>
      <c r="X13" s="3">
        <v>10</v>
      </c>
      <c r="Y13" s="3">
        <v>11</v>
      </c>
    </row>
    <row r="14" spans="1:25" s="4" customFormat="1" ht="12.75">
      <c r="A14" s="44" t="s">
        <v>9</v>
      </c>
      <c r="B14" s="3" t="s">
        <v>14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>
        <f>SUM(D14:M14)</f>
        <v>0</v>
      </c>
      <c r="O14" s="4">
        <f>C14-C15-C16-C18</f>
        <v>0</v>
      </c>
      <c r="P14" s="4">
        <f t="shared" ref="P14:Y14" si="3">D14-D15-D16-D18</f>
        <v>0</v>
      </c>
      <c r="Q14" s="4">
        <f t="shared" si="3"/>
        <v>0</v>
      </c>
      <c r="R14" s="4">
        <f t="shared" si="3"/>
        <v>0</v>
      </c>
      <c r="S14" s="4">
        <f t="shared" si="3"/>
        <v>0</v>
      </c>
      <c r="T14" s="4">
        <f t="shared" si="3"/>
        <v>0</v>
      </c>
      <c r="U14" s="4">
        <f t="shared" si="3"/>
        <v>0</v>
      </c>
      <c r="V14" s="4">
        <f t="shared" si="3"/>
        <v>0</v>
      </c>
      <c r="W14" s="4">
        <f t="shared" si="3"/>
        <v>0</v>
      </c>
      <c r="X14" s="4">
        <f t="shared" si="3"/>
        <v>0</v>
      </c>
      <c r="Y14" s="4">
        <f t="shared" si="3"/>
        <v>0</v>
      </c>
    </row>
    <row r="15" spans="1:25">
      <c r="A15" s="44"/>
      <c r="B15" s="20" t="s">
        <v>22</v>
      </c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>
        <f>SUM(D15:M15)</f>
        <v>0</v>
      </c>
    </row>
    <row r="16" spans="1:25">
      <c r="A16" s="44"/>
      <c r="B16" s="20" t="s">
        <v>23</v>
      </c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>
        <f>SUM(D16:M16)</f>
        <v>0</v>
      </c>
    </row>
    <row r="17" spans="1:25">
      <c r="A17" s="44"/>
      <c r="B17" s="20" t="s">
        <v>24</v>
      </c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25">
      <c r="A18" s="44"/>
      <c r="B18" s="20" t="s">
        <v>25</v>
      </c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>
        <f>SUM(D18:M18)</f>
        <v>0</v>
      </c>
    </row>
    <row r="19" spans="1:25">
      <c r="A19" s="44"/>
      <c r="B19" s="5" t="s">
        <v>15</v>
      </c>
      <c r="C19" s="5"/>
      <c r="D19" s="5" t="e">
        <f>(D14-D18)/D14*100</f>
        <v>#DIV/0!</v>
      </c>
      <c r="E19" s="5" t="e">
        <f t="shared" ref="E19:M19" si="4">(E14-E18)/E14*100</f>
        <v>#DIV/0!</v>
      </c>
      <c r="F19" s="5" t="e">
        <f t="shared" si="4"/>
        <v>#DIV/0!</v>
      </c>
      <c r="G19" s="7" t="e">
        <f t="shared" si="4"/>
        <v>#DIV/0!</v>
      </c>
      <c r="H19" s="5" t="e">
        <f t="shared" si="4"/>
        <v>#DIV/0!</v>
      </c>
      <c r="I19" s="7" t="e">
        <f t="shared" si="4"/>
        <v>#DIV/0!</v>
      </c>
      <c r="J19" s="7" t="e">
        <f t="shared" si="4"/>
        <v>#DIV/0!</v>
      </c>
      <c r="K19" s="7" t="e">
        <f t="shared" si="4"/>
        <v>#DIV/0!</v>
      </c>
      <c r="L19" s="5" t="e">
        <f t="shared" si="4"/>
        <v>#DIV/0!</v>
      </c>
      <c r="M19" s="5" t="e">
        <f t="shared" si="4"/>
        <v>#DIV/0!</v>
      </c>
      <c r="N19" s="8" t="e">
        <f>(N14-N18)/N14</f>
        <v>#DIV/0!</v>
      </c>
    </row>
    <row r="20" spans="1:25">
      <c r="A20" s="44"/>
      <c r="B20" s="5" t="s">
        <v>16</v>
      </c>
      <c r="C20" s="5"/>
      <c r="D20" s="7" t="e">
        <f t="shared" ref="D20:M20" si="5">(D15+D16)/D14*100</f>
        <v>#DIV/0!</v>
      </c>
      <c r="E20" s="7" t="e">
        <f t="shared" si="5"/>
        <v>#DIV/0!</v>
      </c>
      <c r="F20" s="7" t="e">
        <f t="shared" si="5"/>
        <v>#DIV/0!</v>
      </c>
      <c r="G20" s="7" t="e">
        <f t="shared" si="5"/>
        <v>#DIV/0!</v>
      </c>
      <c r="H20" s="7" t="e">
        <f t="shared" si="5"/>
        <v>#DIV/0!</v>
      </c>
      <c r="I20" s="7" t="e">
        <f t="shared" si="5"/>
        <v>#DIV/0!</v>
      </c>
      <c r="J20" s="7" t="e">
        <f t="shared" si="5"/>
        <v>#DIV/0!</v>
      </c>
      <c r="K20" s="7" t="e">
        <f t="shared" si="5"/>
        <v>#DIV/0!</v>
      </c>
      <c r="L20" s="7" t="e">
        <f t="shared" si="5"/>
        <v>#DIV/0!</v>
      </c>
      <c r="M20" s="7" t="e">
        <f t="shared" si="5"/>
        <v>#DIV/0!</v>
      </c>
      <c r="N20" s="8" t="e">
        <f>(N15+N16)/N14</f>
        <v>#DIV/0!</v>
      </c>
      <c r="O20" s="3">
        <v>1</v>
      </c>
      <c r="P20" s="3">
        <v>2</v>
      </c>
      <c r="Q20" s="3">
        <v>3</v>
      </c>
      <c r="R20" s="3">
        <v>4</v>
      </c>
      <c r="S20" s="3">
        <v>5</v>
      </c>
      <c r="T20" s="3">
        <v>6</v>
      </c>
      <c r="U20" s="3">
        <v>7</v>
      </c>
      <c r="V20" s="3">
        <v>8</v>
      </c>
      <c r="W20" s="3">
        <v>9</v>
      </c>
      <c r="X20" s="3">
        <v>10</v>
      </c>
      <c r="Y20" s="3">
        <v>11</v>
      </c>
    </row>
    <row r="21" spans="1:25" s="4" customFormat="1" ht="12.75">
      <c r="A21" s="42" t="s">
        <v>10</v>
      </c>
      <c r="B21" s="3" t="s">
        <v>14</v>
      </c>
      <c r="C21" s="9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f>SUM(D21:M21)</f>
        <v>0</v>
      </c>
      <c r="O21" s="4">
        <f>C21-C22-C23-C25</f>
        <v>0</v>
      </c>
      <c r="P21" s="4">
        <f t="shared" ref="P21:Y21" si="6">D21-D22-D23-D25</f>
        <v>0</v>
      </c>
      <c r="Q21" s="4">
        <f t="shared" si="6"/>
        <v>0</v>
      </c>
      <c r="R21" s="4">
        <f t="shared" si="6"/>
        <v>0</v>
      </c>
      <c r="S21" s="4">
        <f t="shared" si="6"/>
        <v>0</v>
      </c>
      <c r="T21" s="4">
        <f t="shared" si="6"/>
        <v>0</v>
      </c>
      <c r="U21" s="4">
        <f t="shared" si="6"/>
        <v>0</v>
      </c>
      <c r="V21" s="4">
        <f t="shared" si="6"/>
        <v>0</v>
      </c>
      <c r="W21" s="4">
        <f t="shared" si="6"/>
        <v>0</v>
      </c>
      <c r="X21" s="4">
        <f t="shared" si="6"/>
        <v>0</v>
      </c>
      <c r="Y21" s="4">
        <f t="shared" si="6"/>
        <v>0</v>
      </c>
    </row>
    <row r="22" spans="1:25">
      <c r="A22" s="42"/>
      <c r="B22" s="20" t="s">
        <v>22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>
        <f>SUM(D22:M22)</f>
        <v>0</v>
      </c>
    </row>
    <row r="23" spans="1:25">
      <c r="A23" s="42"/>
      <c r="B23" s="20" t="s">
        <v>23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>
        <f>SUM(D23:M23)</f>
        <v>0</v>
      </c>
    </row>
    <row r="24" spans="1:25">
      <c r="A24" s="42"/>
      <c r="B24" s="20" t="s">
        <v>24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25">
      <c r="A25" s="42"/>
      <c r="B25" s="20" t="s">
        <v>25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>
        <f>SUM(D25:M25)</f>
        <v>0</v>
      </c>
    </row>
    <row r="26" spans="1:25">
      <c r="A26" s="42"/>
      <c r="B26" s="5" t="s">
        <v>15</v>
      </c>
      <c r="C26" s="10"/>
      <c r="D26" s="7" t="e">
        <f>(D21-D25)/D21*100</f>
        <v>#DIV/0!</v>
      </c>
      <c r="E26" s="7" t="e">
        <f>(E21-E25)/E21*100</f>
        <v>#DIV/0!</v>
      </c>
      <c r="F26" s="7" t="e">
        <f>(F21-F25)/F21*100</f>
        <v>#DIV/0!</v>
      </c>
      <c r="G26" s="7" t="e">
        <f t="shared" ref="G26:M26" si="7">(G21-G25)/G21*100</f>
        <v>#DIV/0!</v>
      </c>
      <c r="H26" s="7" t="e">
        <f t="shared" si="7"/>
        <v>#DIV/0!</v>
      </c>
      <c r="I26" s="7" t="e">
        <f t="shared" si="7"/>
        <v>#DIV/0!</v>
      </c>
      <c r="J26" s="7" t="e">
        <f t="shared" si="7"/>
        <v>#DIV/0!</v>
      </c>
      <c r="K26" s="7" t="e">
        <f t="shared" si="7"/>
        <v>#DIV/0!</v>
      </c>
      <c r="L26" s="7" t="e">
        <f t="shared" si="7"/>
        <v>#DIV/0!</v>
      </c>
      <c r="M26" s="5" t="e">
        <f t="shared" si="7"/>
        <v>#DIV/0!</v>
      </c>
      <c r="N26" s="8" t="e">
        <f>(N21-N25)/N21</f>
        <v>#DIV/0!</v>
      </c>
    </row>
    <row r="27" spans="1:25">
      <c r="A27" s="42"/>
      <c r="B27" s="5" t="s">
        <v>16</v>
      </c>
      <c r="C27" s="10"/>
      <c r="D27" s="7" t="e">
        <f t="shared" ref="D27:M27" si="8">(D22+D23)/D21*100</f>
        <v>#DIV/0!</v>
      </c>
      <c r="E27" s="7" t="e">
        <f t="shared" si="8"/>
        <v>#DIV/0!</v>
      </c>
      <c r="F27" s="7" t="e">
        <f t="shared" si="8"/>
        <v>#DIV/0!</v>
      </c>
      <c r="G27" s="7" t="e">
        <f t="shared" si="8"/>
        <v>#DIV/0!</v>
      </c>
      <c r="H27" s="7" t="e">
        <f t="shared" si="8"/>
        <v>#DIV/0!</v>
      </c>
      <c r="I27" s="7" t="e">
        <f t="shared" si="8"/>
        <v>#DIV/0!</v>
      </c>
      <c r="J27" s="7" t="e">
        <f t="shared" si="8"/>
        <v>#DIV/0!</v>
      </c>
      <c r="K27" s="7" t="e">
        <f t="shared" si="8"/>
        <v>#DIV/0!</v>
      </c>
      <c r="L27" s="7" t="e">
        <f t="shared" si="8"/>
        <v>#DIV/0!</v>
      </c>
      <c r="M27" s="7" t="e">
        <f t="shared" si="8"/>
        <v>#DIV/0!</v>
      </c>
      <c r="N27" s="8" t="e">
        <f>(N22+N23)/N21</f>
        <v>#DIV/0!</v>
      </c>
      <c r="O27" s="3">
        <v>1</v>
      </c>
      <c r="P27" s="3">
        <v>2</v>
      </c>
      <c r="Q27" s="3">
        <v>3</v>
      </c>
      <c r="R27" s="3">
        <v>4</v>
      </c>
      <c r="S27" s="3">
        <v>5</v>
      </c>
      <c r="T27" s="3">
        <v>6</v>
      </c>
      <c r="U27" s="3">
        <v>7</v>
      </c>
      <c r="V27" s="3">
        <v>8</v>
      </c>
      <c r="W27" s="3">
        <v>9</v>
      </c>
      <c r="X27" s="3">
        <v>10</v>
      </c>
      <c r="Y27" s="3">
        <v>11</v>
      </c>
    </row>
    <row r="28" spans="1:25" s="4" customFormat="1" ht="12.75">
      <c r="A28" s="43" t="s">
        <v>11</v>
      </c>
      <c r="B28" s="3" t="s">
        <v>14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1">
        <f>SUM(D28:M28)</f>
        <v>0</v>
      </c>
      <c r="O28" s="4">
        <f>C28-C29-C30-C32</f>
        <v>0</v>
      </c>
      <c r="P28" s="4">
        <f t="shared" ref="P28:Y28" si="9">D28-D29-D30-D32</f>
        <v>0</v>
      </c>
      <c r="Q28" s="4">
        <f t="shared" si="9"/>
        <v>0</v>
      </c>
      <c r="R28" s="4">
        <f t="shared" si="9"/>
        <v>0</v>
      </c>
      <c r="S28" s="4">
        <f t="shared" si="9"/>
        <v>0</v>
      </c>
      <c r="T28" s="4">
        <f t="shared" si="9"/>
        <v>0</v>
      </c>
      <c r="U28" s="4">
        <f t="shared" si="9"/>
        <v>0</v>
      </c>
      <c r="V28" s="4">
        <f t="shared" si="9"/>
        <v>0</v>
      </c>
      <c r="W28" s="4">
        <f t="shared" si="9"/>
        <v>0</v>
      </c>
      <c r="X28" s="4">
        <f t="shared" si="9"/>
        <v>0</v>
      </c>
      <c r="Y28" s="4">
        <f t="shared" si="9"/>
        <v>0</v>
      </c>
    </row>
    <row r="29" spans="1:25">
      <c r="A29" s="43"/>
      <c r="B29" s="20" t="s">
        <v>22</v>
      </c>
      <c r="C29" s="5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6">
        <f>SUM(D29:M29)</f>
        <v>0</v>
      </c>
    </row>
    <row r="30" spans="1:25">
      <c r="A30" s="43"/>
      <c r="B30" s="20" t="s">
        <v>23</v>
      </c>
      <c r="C30" s="5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6">
        <f>SUM(D30:M30)</f>
        <v>0</v>
      </c>
    </row>
    <row r="31" spans="1:25">
      <c r="A31" s="43"/>
      <c r="B31" s="20" t="s">
        <v>24</v>
      </c>
      <c r="C31" s="5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6"/>
    </row>
    <row r="32" spans="1:25">
      <c r="A32" s="43"/>
      <c r="B32" s="20" t="s">
        <v>25</v>
      </c>
      <c r="C32" s="5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6">
        <f>SUM(D32:M32)</f>
        <v>0</v>
      </c>
    </row>
    <row r="33" spans="1:25">
      <c r="A33" s="43"/>
      <c r="B33" s="5" t="s">
        <v>15</v>
      </c>
      <c r="C33" s="5"/>
      <c r="D33" s="13" t="e">
        <f>(D28-D32)/D28*100</f>
        <v>#DIV/0!</v>
      </c>
      <c r="E33" s="13" t="e">
        <f t="shared" ref="E33:M33" si="10">(E28-E32)/E28*100</f>
        <v>#DIV/0!</v>
      </c>
      <c r="F33" s="13" t="e">
        <f t="shared" si="10"/>
        <v>#DIV/0!</v>
      </c>
      <c r="G33" s="13" t="e">
        <f t="shared" si="10"/>
        <v>#DIV/0!</v>
      </c>
      <c r="H33" s="13" t="e">
        <f t="shared" si="10"/>
        <v>#DIV/0!</v>
      </c>
      <c r="I33" s="13" t="e">
        <f t="shared" si="10"/>
        <v>#DIV/0!</v>
      </c>
      <c r="J33" s="13" t="e">
        <f t="shared" si="10"/>
        <v>#DIV/0!</v>
      </c>
      <c r="K33" s="13" t="e">
        <f t="shared" si="10"/>
        <v>#DIV/0!</v>
      </c>
      <c r="L33" s="13" t="e">
        <f t="shared" si="10"/>
        <v>#DIV/0!</v>
      </c>
      <c r="M33" s="13" t="e">
        <f t="shared" si="10"/>
        <v>#DIV/0!</v>
      </c>
      <c r="N33" s="8" t="e">
        <f>(N28-N32)/N28</f>
        <v>#DIV/0!</v>
      </c>
    </row>
    <row r="34" spans="1:25">
      <c r="A34" s="43"/>
      <c r="B34" s="5" t="s">
        <v>16</v>
      </c>
      <c r="C34" s="5"/>
      <c r="D34" s="13" t="e">
        <f t="shared" ref="D34:M34" si="11">(D29+D30)/D28*100</f>
        <v>#DIV/0!</v>
      </c>
      <c r="E34" s="13" t="e">
        <f t="shared" si="11"/>
        <v>#DIV/0!</v>
      </c>
      <c r="F34" s="13" t="e">
        <f t="shared" si="11"/>
        <v>#DIV/0!</v>
      </c>
      <c r="G34" s="13" t="e">
        <f t="shared" si="11"/>
        <v>#DIV/0!</v>
      </c>
      <c r="H34" s="13" t="e">
        <f t="shared" si="11"/>
        <v>#DIV/0!</v>
      </c>
      <c r="I34" s="13" t="e">
        <f t="shared" si="11"/>
        <v>#DIV/0!</v>
      </c>
      <c r="J34" s="13" t="e">
        <f t="shared" si="11"/>
        <v>#DIV/0!</v>
      </c>
      <c r="K34" s="13" t="e">
        <f t="shared" si="11"/>
        <v>#DIV/0!</v>
      </c>
      <c r="L34" s="13" t="e">
        <f t="shared" si="11"/>
        <v>#DIV/0!</v>
      </c>
      <c r="M34" s="13" t="e">
        <f t="shared" si="11"/>
        <v>#DIV/0!</v>
      </c>
      <c r="N34" s="8" t="e">
        <f>(N29+N30)/N28</f>
        <v>#DIV/0!</v>
      </c>
      <c r="O34" s="3">
        <v>1</v>
      </c>
      <c r="P34" s="3">
        <v>2</v>
      </c>
      <c r="Q34" s="3">
        <v>3</v>
      </c>
      <c r="R34" s="3">
        <v>4</v>
      </c>
      <c r="S34" s="3">
        <v>5</v>
      </c>
      <c r="T34" s="3">
        <v>6</v>
      </c>
      <c r="U34" s="3">
        <v>7</v>
      </c>
      <c r="V34" s="3">
        <v>8</v>
      </c>
      <c r="W34" s="3">
        <v>9</v>
      </c>
      <c r="X34" s="3">
        <v>10</v>
      </c>
      <c r="Y34" s="3">
        <v>11</v>
      </c>
    </row>
    <row r="35" spans="1:25" s="4" customFormat="1" ht="12.75">
      <c r="A35" s="42" t="s">
        <v>17</v>
      </c>
      <c r="B35" s="3" t="s">
        <v>14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1">
        <f>SUM(D35:M35)</f>
        <v>0</v>
      </c>
      <c r="O35" s="4">
        <f>C35-C36-C37-C39</f>
        <v>0</v>
      </c>
      <c r="P35" s="4">
        <f t="shared" ref="P35:Y35" si="12">D35-D36-D37-D39</f>
        <v>0</v>
      </c>
      <c r="Q35" s="4">
        <f t="shared" si="12"/>
        <v>0</v>
      </c>
      <c r="R35" s="4">
        <f t="shared" si="12"/>
        <v>0</v>
      </c>
      <c r="S35" s="4">
        <f t="shared" si="12"/>
        <v>0</v>
      </c>
      <c r="T35" s="4">
        <f t="shared" si="12"/>
        <v>0</v>
      </c>
      <c r="U35" s="4">
        <f t="shared" si="12"/>
        <v>0</v>
      </c>
      <c r="V35" s="4">
        <f t="shared" si="12"/>
        <v>0</v>
      </c>
      <c r="W35" s="4">
        <f t="shared" si="12"/>
        <v>0</v>
      </c>
      <c r="X35" s="4">
        <f t="shared" si="12"/>
        <v>0</v>
      </c>
      <c r="Y35" s="4">
        <f t="shared" si="12"/>
        <v>0</v>
      </c>
    </row>
    <row r="36" spans="1:25">
      <c r="A36" s="42"/>
      <c r="B36" s="20" t="s">
        <v>22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6">
        <f>SUM(D36:M36)</f>
        <v>0</v>
      </c>
    </row>
    <row r="37" spans="1:25">
      <c r="A37" s="42"/>
      <c r="B37" s="20" t="s">
        <v>23</v>
      </c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>
        <f>SUM(D37:M37)</f>
        <v>0</v>
      </c>
    </row>
    <row r="38" spans="1:25">
      <c r="A38" s="42"/>
      <c r="B38" s="20" t="s">
        <v>24</v>
      </c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25">
      <c r="A39" s="42"/>
      <c r="B39" s="20" t="s">
        <v>25</v>
      </c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>
        <f>SUM(D39:M39)</f>
        <v>0</v>
      </c>
    </row>
    <row r="40" spans="1:25">
      <c r="A40" s="42"/>
      <c r="B40" s="5" t="s">
        <v>15</v>
      </c>
      <c r="C40" s="5"/>
      <c r="D40" s="5" t="e">
        <f>(D35-D39)/D35*100</f>
        <v>#DIV/0!</v>
      </c>
      <c r="E40" s="5" t="e">
        <f t="shared" ref="E40:M40" si="13">(E35-E39)/E35*100</f>
        <v>#DIV/0!</v>
      </c>
      <c r="F40" s="5" t="e">
        <f t="shared" si="13"/>
        <v>#DIV/0!</v>
      </c>
      <c r="G40" s="5" t="e">
        <f t="shared" si="13"/>
        <v>#DIV/0!</v>
      </c>
      <c r="H40" s="7" t="e">
        <f t="shared" si="13"/>
        <v>#DIV/0!</v>
      </c>
      <c r="I40" s="7" t="e">
        <f t="shared" si="13"/>
        <v>#DIV/0!</v>
      </c>
      <c r="J40" s="7" t="e">
        <f t="shared" si="13"/>
        <v>#DIV/0!</v>
      </c>
      <c r="K40" s="7" t="e">
        <f t="shared" si="13"/>
        <v>#DIV/0!</v>
      </c>
      <c r="L40" s="7" t="e">
        <f t="shared" si="13"/>
        <v>#DIV/0!</v>
      </c>
      <c r="M40" s="5" t="e">
        <f t="shared" si="13"/>
        <v>#DIV/0!</v>
      </c>
      <c r="N40" s="8" t="e">
        <f>(N35-N39)/N35</f>
        <v>#DIV/0!</v>
      </c>
    </row>
    <row r="41" spans="1:25">
      <c r="A41" s="42"/>
      <c r="B41" s="5" t="s">
        <v>16</v>
      </c>
      <c r="C41" s="5"/>
      <c r="D41" s="7" t="e">
        <f>(D36+D37)/D35*100</f>
        <v>#DIV/0!</v>
      </c>
      <c r="E41" s="7" t="e">
        <f t="shared" ref="E41:L41" si="14">(E36+E37)/E35*100</f>
        <v>#DIV/0!</v>
      </c>
      <c r="F41" s="7" t="e">
        <f t="shared" si="14"/>
        <v>#DIV/0!</v>
      </c>
      <c r="G41" s="5" t="e">
        <f>(G36+G37)/G35*100</f>
        <v>#DIV/0!</v>
      </c>
      <c r="H41" s="7" t="e">
        <f t="shared" si="14"/>
        <v>#DIV/0!</v>
      </c>
      <c r="I41" s="7" t="e">
        <f>(I36+I37)/I35*100</f>
        <v>#DIV/0!</v>
      </c>
      <c r="J41" s="7" t="e">
        <f t="shared" si="14"/>
        <v>#DIV/0!</v>
      </c>
      <c r="K41" s="7" t="e">
        <f>(K36+K37)/K35*100</f>
        <v>#DIV/0!</v>
      </c>
      <c r="L41" s="7" t="e">
        <f t="shared" si="14"/>
        <v>#DIV/0!</v>
      </c>
      <c r="M41" s="7" t="e">
        <f>(M36+M37)/M35*100</f>
        <v>#DIV/0!</v>
      </c>
      <c r="N41" s="8" t="e">
        <f>(N36+N37)/N35</f>
        <v>#DIV/0!</v>
      </c>
      <c r="O41" s="3">
        <v>1</v>
      </c>
      <c r="P41" s="3">
        <v>2</v>
      </c>
      <c r="Q41" s="3">
        <v>3</v>
      </c>
      <c r="R41" s="3">
        <v>4</v>
      </c>
      <c r="S41" s="3">
        <v>5</v>
      </c>
      <c r="T41" s="3">
        <v>6</v>
      </c>
      <c r="U41" s="3">
        <v>7</v>
      </c>
      <c r="V41" s="3">
        <v>8</v>
      </c>
      <c r="W41" s="3">
        <v>9</v>
      </c>
      <c r="X41" s="3">
        <v>10</v>
      </c>
      <c r="Y41" s="3">
        <v>11</v>
      </c>
    </row>
    <row r="42" spans="1:25" s="4" customFormat="1" ht="12.75">
      <c r="A42" s="42" t="s">
        <v>18</v>
      </c>
      <c r="B42" s="3" t="s">
        <v>14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1">
        <f>SUM(D42:M42)</f>
        <v>0</v>
      </c>
      <c r="O42" s="4">
        <f>C42-C43-C44-C46</f>
        <v>0</v>
      </c>
      <c r="P42" s="4">
        <f t="shared" ref="P42:Y42" si="15">D42-D43-D44-D46</f>
        <v>0</v>
      </c>
      <c r="Q42" s="4">
        <f t="shared" si="15"/>
        <v>0</v>
      </c>
      <c r="R42" s="4">
        <f t="shared" si="15"/>
        <v>0</v>
      </c>
      <c r="S42" s="4">
        <f t="shared" si="15"/>
        <v>0</v>
      </c>
      <c r="T42" s="4">
        <f t="shared" si="15"/>
        <v>0</v>
      </c>
      <c r="U42" s="4">
        <f t="shared" si="15"/>
        <v>0</v>
      </c>
      <c r="V42" s="4">
        <f t="shared" si="15"/>
        <v>0</v>
      </c>
      <c r="W42" s="4">
        <f t="shared" si="15"/>
        <v>0</v>
      </c>
      <c r="X42" s="4">
        <f t="shared" si="15"/>
        <v>0</v>
      </c>
      <c r="Y42" s="4">
        <f t="shared" si="15"/>
        <v>0</v>
      </c>
    </row>
    <row r="43" spans="1:25">
      <c r="A43" s="42"/>
      <c r="B43" s="20" t="s">
        <v>22</v>
      </c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>
        <f>SUM(D43:M43)</f>
        <v>0</v>
      </c>
    </row>
    <row r="44" spans="1:25">
      <c r="A44" s="42"/>
      <c r="B44" s="20" t="s">
        <v>23</v>
      </c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>
        <f>SUM(D44:M44)</f>
        <v>0</v>
      </c>
    </row>
    <row r="45" spans="1:25">
      <c r="A45" s="42"/>
      <c r="B45" s="20" t="s">
        <v>24</v>
      </c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25">
      <c r="A46" s="42"/>
      <c r="B46" s="20" t="s">
        <v>25</v>
      </c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>
        <f>SUM(D46:M46)</f>
        <v>0</v>
      </c>
    </row>
    <row r="47" spans="1:25">
      <c r="A47" s="42"/>
      <c r="B47" s="5" t="s">
        <v>15</v>
      </c>
      <c r="C47" s="5"/>
      <c r="D47" s="7" t="e">
        <f t="shared" ref="D47:M47" si="16">(D42-D46)/D42*100</f>
        <v>#DIV/0!</v>
      </c>
      <c r="E47" s="7" t="e">
        <f t="shared" si="16"/>
        <v>#DIV/0!</v>
      </c>
      <c r="F47" s="7" t="e">
        <f t="shared" si="16"/>
        <v>#DIV/0!</v>
      </c>
      <c r="G47" s="7" t="e">
        <f t="shared" si="16"/>
        <v>#DIV/0!</v>
      </c>
      <c r="H47" s="7" t="e">
        <f t="shared" si="16"/>
        <v>#DIV/0!</v>
      </c>
      <c r="I47" s="5" t="e">
        <f t="shared" si="16"/>
        <v>#DIV/0!</v>
      </c>
      <c r="J47" s="5" t="e">
        <f t="shared" si="16"/>
        <v>#DIV/0!</v>
      </c>
      <c r="K47" s="7" t="e">
        <f t="shared" si="16"/>
        <v>#DIV/0!</v>
      </c>
      <c r="L47" s="7" t="e">
        <f t="shared" si="16"/>
        <v>#DIV/0!</v>
      </c>
      <c r="M47" s="7" t="e">
        <f t="shared" si="16"/>
        <v>#DIV/0!</v>
      </c>
      <c r="N47" s="8" t="e">
        <f>(N42-N46)/N42</f>
        <v>#DIV/0!</v>
      </c>
    </row>
    <row r="48" spans="1:25">
      <c r="A48" s="42"/>
      <c r="B48" s="5" t="s">
        <v>16</v>
      </c>
      <c r="C48" s="5"/>
      <c r="D48" s="14" t="e">
        <f>(D43+D44)/D42*100</f>
        <v>#DIV/0!</v>
      </c>
      <c r="E48" s="14" t="e">
        <f t="shared" ref="E48:M48" si="17">(E43+E44)/E42*100</f>
        <v>#DIV/0!</v>
      </c>
      <c r="F48" s="14" t="e">
        <f t="shared" si="17"/>
        <v>#DIV/0!</v>
      </c>
      <c r="G48" s="14" t="e">
        <f t="shared" si="17"/>
        <v>#DIV/0!</v>
      </c>
      <c r="H48" s="14" t="e">
        <f>(H43+H44)/H42*100</f>
        <v>#DIV/0!</v>
      </c>
      <c r="I48" s="14" t="e">
        <f t="shared" si="17"/>
        <v>#DIV/0!</v>
      </c>
      <c r="J48" s="14" t="e">
        <f t="shared" si="17"/>
        <v>#DIV/0!</v>
      </c>
      <c r="K48" s="14" t="e">
        <f>(K43+K44)/K42*100</f>
        <v>#DIV/0!</v>
      </c>
      <c r="L48" s="14" t="e">
        <f t="shared" si="17"/>
        <v>#DIV/0!</v>
      </c>
      <c r="M48" s="14" t="e">
        <f t="shared" si="17"/>
        <v>#DIV/0!</v>
      </c>
      <c r="N48" s="8" t="e">
        <f>(N43+N44)/N42</f>
        <v>#DIV/0!</v>
      </c>
      <c r="O48" s="3">
        <v>1</v>
      </c>
      <c r="P48" s="3">
        <v>2</v>
      </c>
      <c r="Q48" s="3">
        <v>3</v>
      </c>
      <c r="R48" s="3">
        <v>4</v>
      </c>
      <c r="S48" s="3">
        <v>5</v>
      </c>
      <c r="T48" s="3">
        <v>6</v>
      </c>
      <c r="U48" s="3">
        <v>7</v>
      </c>
      <c r="V48" s="3">
        <v>8</v>
      </c>
      <c r="W48" s="3">
        <v>9</v>
      </c>
      <c r="X48" s="3">
        <v>10</v>
      </c>
      <c r="Y48" s="3">
        <v>11</v>
      </c>
    </row>
    <row r="49" spans="1:25" s="4" customFormat="1" ht="12.75">
      <c r="A49" s="42" t="s">
        <v>19</v>
      </c>
      <c r="B49" s="3" t="s">
        <v>14</v>
      </c>
      <c r="C49" s="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6">
        <f>SUM(D49:M49)</f>
        <v>0</v>
      </c>
      <c r="O49" s="4">
        <f>C49-C50-C51-C53</f>
        <v>0</v>
      </c>
      <c r="P49" s="4">
        <f t="shared" ref="P49:Y49" si="18">D49-D50-D51-D53</f>
        <v>0</v>
      </c>
      <c r="Q49" s="4">
        <f t="shared" si="18"/>
        <v>0</v>
      </c>
      <c r="R49" s="4">
        <f t="shared" si="18"/>
        <v>0</v>
      </c>
      <c r="S49" s="4">
        <f t="shared" si="18"/>
        <v>0</v>
      </c>
      <c r="T49" s="4">
        <f t="shared" si="18"/>
        <v>0</v>
      </c>
      <c r="U49" s="4">
        <f t="shared" si="18"/>
        <v>0</v>
      </c>
      <c r="V49" s="4">
        <f t="shared" si="18"/>
        <v>0</v>
      </c>
      <c r="W49" s="4">
        <f t="shared" si="18"/>
        <v>0</v>
      </c>
      <c r="X49" s="4">
        <f t="shared" si="18"/>
        <v>0</v>
      </c>
      <c r="Y49" s="4">
        <f t="shared" si="18"/>
        <v>0</v>
      </c>
    </row>
    <row r="50" spans="1:25">
      <c r="A50" s="42"/>
      <c r="B50" s="20" t="s">
        <v>22</v>
      </c>
      <c r="C50" s="12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7">
        <f>SUM(D50:M50)</f>
        <v>0</v>
      </c>
    </row>
    <row r="51" spans="1:25">
      <c r="A51" s="42"/>
      <c r="B51" s="20" t="s">
        <v>23</v>
      </c>
      <c r="C51" s="12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7">
        <f>SUM(D51:M51)</f>
        <v>0</v>
      </c>
    </row>
    <row r="52" spans="1:25">
      <c r="A52" s="42"/>
      <c r="B52" s="20" t="s">
        <v>24</v>
      </c>
      <c r="C52" s="12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7"/>
    </row>
    <row r="53" spans="1:25">
      <c r="A53" s="42"/>
      <c r="B53" s="20" t="s">
        <v>25</v>
      </c>
      <c r="C53" s="12"/>
      <c r="D53" s="18"/>
      <c r="E53" s="18"/>
      <c r="F53" s="18"/>
      <c r="G53" s="18"/>
      <c r="H53" s="18"/>
      <c r="I53" s="18"/>
      <c r="J53" s="18"/>
      <c r="K53" s="17"/>
      <c r="L53" s="17"/>
      <c r="M53" s="17"/>
      <c r="N53" s="7">
        <f>SUM(D53:M53)</f>
        <v>0</v>
      </c>
    </row>
    <row r="54" spans="1:25">
      <c r="A54" s="42"/>
      <c r="B54" s="5" t="s">
        <v>15</v>
      </c>
      <c r="C54" s="12"/>
      <c r="D54" s="5" t="e">
        <f>(D49-D53)/D49*100</f>
        <v>#DIV/0!</v>
      </c>
      <c r="E54" s="5" t="e">
        <f t="shared" ref="E54:M54" si="19">(E49-E53)/E49*100</f>
        <v>#DIV/0!</v>
      </c>
      <c r="F54" s="5" t="e">
        <f t="shared" si="19"/>
        <v>#DIV/0!</v>
      </c>
      <c r="G54" s="5" t="e">
        <f t="shared" si="19"/>
        <v>#DIV/0!</v>
      </c>
      <c r="H54" s="5" t="e">
        <f t="shared" si="19"/>
        <v>#DIV/0!</v>
      </c>
      <c r="I54" s="5" t="e">
        <f t="shared" si="19"/>
        <v>#DIV/0!</v>
      </c>
      <c r="J54" s="5" t="e">
        <f t="shared" si="19"/>
        <v>#DIV/0!</v>
      </c>
      <c r="K54" s="7" t="e">
        <f t="shared" si="19"/>
        <v>#DIV/0!</v>
      </c>
      <c r="L54" s="5" t="e">
        <f t="shared" si="19"/>
        <v>#DIV/0!</v>
      </c>
      <c r="M54" s="7" t="e">
        <f t="shared" si="19"/>
        <v>#DIV/0!</v>
      </c>
      <c r="N54" s="8" t="e">
        <f>(N49-N53)/N49</f>
        <v>#DIV/0!</v>
      </c>
    </row>
    <row r="55" spans="1:25">
      <c r="A55" s="42"/>
      <c r="B55" s="5" t="s">
        <v>16</v>
      </c>
      <c r="C55" s="12"/>
      <c r="D55" s="19" t="e">
        <f t="shared" ref="D55:M55" si="20">(D50+D51)/D49*100</f>
        <v>#DIV/0!</v>
      </c>
      <c r="E55" s="19" t="e">
        <f t="shared" si="20"/>
        <v>#DIV/0!</v>
      </c>
      <c r="F55" s="19" t="e">
        <f t="shared" si="20"/>
        <v>#DIV/0!</v>
      </c>
      <c r="G55" s="19" t="e">
        <f t="shared" si="20"/>
        <v>#DIV/0!</v>
      </c>
      <c r="H55" s="19" t="e">
        <f t="shared" si="20"/>
        <v>#DIV/0!</v>
      </c>
      <c r="I55" s="19" t="e">
        <f t="shared" si="20"/>
        <v>#DIV/0!</v>
      </c>
      <c r="J55" s="19" t="e">
        <f t="shared" si="20"/>
        <v>#DIV/0!</v>
      </c>
      <c r="K55" s="19" t="e">
        <f t="shared" si="20"/>
        <v>#DIV/0!</v>
      </c>
      <c r="L55" s="19" t="e">
        <f t="shared" si="20"/>
        <v>#DIV/0!</v>
      </c>
      <c r="M55" s="19" t="e">
        <f t="shared" si="20"/>
        <v>#DIV/0!</v>
      </c>
      <c r="N55" s="8" t="e">
        <f>(N50+N51)/N49</f>
        <v>#DIV/0!</v>
      </c>
      <c r="O55" s="3">
        <v>1</v>
      </c>
      <c r="P55" s="3">
        <v>2</v>
      </c>
      <c r="Q55" s="3">
        <v>3</v>
      </c>
      <c r="R55" s="3">
        <v>4</v>
      </c>
      <c r="S55" s="3">
        <v>5</v>
      </c>
      <c r="T55" s="3">
        <v>6</v>
      </c>
      <c r="U55" s="3">
        <v>7</v>
      </c>
      <c r="V55" s="3">
        <v>8</v>
      </c>
      <c r="W55" s="3">
        <v>9</v>
      </c>
      <c r="X55" s="3">
        <v>10</v>
      </c>
      <c r="Y55" s="3">
        <v>11</v>
      </c>
    </row>
    <row r="56" spans="1:25">
      <c r="A56" s="43" t="s">
        <v>20</v>
      </c>
      <c r="B56" s="3" t="s">
        <v>14</v>
      </c>
      <c r="C56" s="3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>
        <f>SUM(D56:M56)</f>
        <v>0</v>
      </c>
      <c r="O56" s="4">
        <f>C56-C57-C58-C60</f>
        <v>0</v>
      </c>
      <c r="P56" s="4">
        <f t="shared" ref="P56:Y56" si="21">D56-D57-D58-D60</f>
        <v>0</v>
      </c>
      <c r="Q56" s="4">
        <f t="shared" si="21"/>
        <v>0</v>
      </c>
      <c r="R56" s="4">
        <f t="shared" si="21"/>
        <v>0</v>
      </c>
      <c r="S56" s="4">
        <f t="shared" si="21"/>
        <v>0</v>
      </c>
      <c r="T56" s="4">
        <f t="shared" si="21"/>
        <v>0</v>
      </c>
      <c r="U56" s="4">
        <f t="shared" si="21"/>
        <v>0</v>
      </c>
      <c r="V56" s="4">
        <f t="shared" si="21"/>
        <v>0</v>
      </c>
      <c r="W56" s="4">
        <f t="shared" si="21"/>
        <v>0</v>
      </c>
      <c r="X56" s="4">
        <f t="shared" si="21"/>
        <v>0</v>
      </c>
      <c r="Y56" s="4">
        <f t="shared" si="21"/>
        <v>0</v>
      </c>
    </row>
    <row r="57" spans="1:25">
      <c r="A57" s="43"/>
      <c r="B57" s="20" t="s">
        <v>22</v>
      </c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7">
        <f>SUM(D57:M57)</f>
        <v>0</v>
      </c>
    </row>
    <row r="58" spans="1:25">
      <c r="A58" s="43"/>
      <c r="B58" s="20" t="s">
        <v>23</v>
      </c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7">
        <f>SUM(D58:M58)</f>
        <v>0</v>
      </c>
    </row>
    <row r="59" spans="1:25">
      <c r="A59" s="43"/>
      <c r="B59" s="20" t="s">
        <v>24</v>
      </c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7"/>
    </row>
    <row r="60" spans="1:25">
      <c r="A60" s="43"/>
      <c r="B60" s="20" t="s">
        <v>25</v>
      </c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7">
        <f>SUM(D60:M60)</f>
        <v>0</v>
      </c>
    </row>
    <row r="61" spans="1:25">
      <c r="A61" s="43"/>
      <c r="B61" s="5" t="s">
        <v>15</v>
      </c>
      <c r="C61" s="5"/>
      <c r="D61" s="7" t="e">
        <f t="shared" ref="D61:M61" si="22">(D56-D60)/D56*100</f>
        <v>#DIV/0!</v>
      </c>
      <c r="E61" s="6" t="e">
        <f t="shared" si="22"/>
        <v>#DIV/0!</v>
      </c>
      <c r="F61" s="5" t="e">
        <f t="shared" si="22"/>
        <v>#DIV/0!</v>
      </c>
      <c r="G61" s="7" t="e">
        <f t="shared" si="22"/>
        <v>#DIV/0!</v>
      </c>
      <c r="H61" s="7" t="e">
        <f t="shared" si="22"/>
        <v>#DIV/0!</v>
      </c>
      <c r="I61" s="7" t="e">
        <f t="shared" si="22"/>
        <v>#DIV/0!</v>
      </c>
      <c r="J61" s="7" t="e">
        <f t="shared" si="22"/>
        <v>#DIV/0!</v>
      </c>
      <c r="K61" s="7" t="e">
        <f t="shared" si="22"/>
        <v>#DIV/0!</v>
      </c>
      <c r="L61" s="7" t="e">
        <f t="shared" si="22"/>
        <v>#DIV/0!</v>
      </c>
      <c r="M61" s="7" t="e">
        <f t="shared" si="22"/>
        <v>#DIV/0!</v>
      </c>
      <c r="N61" s="8" t="e">
        <f>(N56-N60)/N56</f>
        <v>#DIV/0!</v>
      </c>
    </row>
    <row r="62" spans="1:25">
      <c r="A62" s="43"/>
      <c r="B62" s="5" t="s">
        <v>16</v>
      </c>
      <c r="C62" s="5"/>
      <c r="D62" s="7" t="e">
        <f t="shared" ref="D62:M62" si="23">(D57+D58)/D56*100</f>
        <v>#DIV/0!</v>
      </c>
      <c r="E62" s="7" t="e">
        <f t="shared" si="23"/>
        <v>#DIV/0!</v>
      </c>
      <c r="F62" s="5" t="e">
        <f t="shared" si="23"/>
        <v>#DIV/0!</v>
      </c>
      <c r="G62" s="7" t="e">
        <f t="shared" si="23"/>
        <v>#DIV/0!</v>
      </c>
      <c r="H62" s="7" t="e">
        <f t="shared" si="23"/>
        <v>#DIV/0!</v>
      </c>
      <c r="I62" s="7" t="e">
        <f t="shared" si="23"/>
        <v>#DIV/0!</v>
      </c>
      <c r="J62" s="7" t="e">
        <f t="shared" si="23"/>
        <v>#DIV/0!</v>
      </c>
      <c r="K62" s="7" t="e">
        <f t="shared" si="23"/>
        <v>#DIV/0!</v>
      </c>
      <c r="L62" s="7" t="e">
        <f t="shared" si="23"/>
        <v>#DIV/0!</v>
      </c>
      <c r="M62" s="7" t="e">
        <f t="shared" si="23"/>
        <v>#DIV/0!</v>
      </c>
      <c r="N62" s="8" t="e">
        <f>(N57+N58)/N56</f>
        <v>#DIV/0!</v>
      </c>
      <c r="O62" s="3">
        <v>1</v>
      </c>
      <c r="P62" s="3">
        <v>2</v>
      </c>
      <c r="Q62" s="3">
        <v>3</v>
      </c>
      <c r="R62" s="3">
        <v>4</v>
      </c>
      <c r="S62" s="3">
        <v>5</v>
      </c>
      <c r="T62" s="3">
        <v>6</v>
      </c>
      <c r="U62" s="3">
        <v>7</v>
      </c>
      <c r="V62" s="3">
        <v>8</v>
      </c>
      <c r="W62" s="3">
        <v>9</v>
      </c>
      <c r="X62" s="3">
        <v>10</v>
      </c>
      <c r="Y62" s="3">
        <v>11</v>
      </c>
    </row>
  </sheetData>
  <mergeCells count="15">
    <mergeCell ref="A1:N1"/>
    <mergeCell ref="A2:N2"/>
    <mergeCell ref="F4:I4"/>
    <mergeCell ref="A5:A6"/>
    <mergeCell ref="B5:B6"/>
    <mergeCell ref="C5:M5"/>
    <mergeCell ref="N5:N6"/>
    <mergeCell ref="A49:A55"/>
    <mergeCell ref="A56:A62"/>
    <mergeCell ref="A7:A13"/>
    <mergeCell ref="A14:A20"/>
    <mergeCell ref="A21:A27"/>
    <mergeCell ref="A28:A34"/>
    <mergeCell ref="A35:A41"/>
    <mergeCell ref="A42:A48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 уч-ся</vt:lpstr>
      <vt:lpstr>успеваемость школы</vt:lpstr>
      <vt:lpstr>Лист3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2013-11-06T06:42:51Z</cp:lastPrinted>
  <dcterms:created xsi:type="dcterms:W3CDTF">2013-10-30T11:03:47Z</dcterms:created>
  <dcterms:modified xsi:type="dcterms:W3CDTF">2013-11-06T10:38:16Z</dcterms:modified>
</cp:coreProperties>
</file>