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2435" windowHeight="9270" firstSheet="2" activeTab="5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  <sheet name="Лист9" sheetId="9" r:id="rId9"/>
    <sheet name="Лист10" sheetId="10" r:id="rId10"/>
    <sheet name="Лист11" sheetId="11" r:id="rId11"/>
    <sheet name="Лист12" sheetId="12" r:id="rId12"/>
    <sheet name="Лист13" sheetId="13" r:id="rId13"/>
    <sheet name="Лист14" sheetId="14" r:id="rId14"/>
    <sheet name="Лист15" sheetId="15" r:id="rId15"/>
    <sheet name="Лист16" sheetId="16" r:id="rId16"/>
    <sheet name="Лист17" sheetId="17" r:id="rId17"/>
    <sheet name="Лист18" sheetId="18" r:id="rId18"/>
    <sheet name="Лист19" sheetId="19" r:id="rId19"/>
    <sheet name="Лист20" sheetId="20" r:id="rId20"/>
  </sheets>
  <definedNames>
    <definedName name="_xlnm._FilterDatabase" localSheetId="11" hidden="1">Лист12!$A$2:$I$25</definedName>
    <definedName name="_xlnm._FilterDatabase" localSheetId="12" hidden="1">Лист13!$A$2:$I$20</definedName>
    <definedName name="_xlnm._FilterDatabase" localSheetId="13" hidden="1">Лист14!$A$2:$I$8</definedName>
    <definedName name="_xlnm._FilterDatabase" localSheetId="14" hidden="1">Лист15!$A$2:$I$4</definedName>
    <definedName name="_xlnm._FilterDatabase" localSheetId="15" hidden="1">Лист16!$A$2:$I$9</definedName>
    <definedName name="_xlnm._FilterDatabase" localSheetId="16" hidden="1">Лист17!$A$2:$I$9</definedName>
  </definedNames>
  <calcPr calcId="145621"/>
</workbook>
</file>

<file path=xl/calcChain.xml><?xml version="1.0" encoding="utf-8"?>
<calcChain xmlns="http://schemas.openxmlformats.org/spreadsheetml/2006/main">
  <c r="I4" i="13" l="1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3" i="13"/>
  <c r="I4" i="14"/>
  <c r="I5" i="14"/>
  <c r="I6" i="14"/>
  <c r="I7" i="14"/>
  <c r="I3" i="14"/>
  <c r="I3" i="17"/>
  <c r="I4" i="17"/>
  <c r="I5" i="17"/>
  <c r="I6" i="17"/>
  <c r="I7" i="17"/>
  <c r="I8" i="17"/>
  <c r="I4" i="16"/>
  <c r="I5" i="16"/>
  <c r="I6" i="16"/>
  <c r="I7" i="16"/>
  <c r="I8" i="16"/>
  <c r="I9" i="16"/>
  <c r="I3" i="16"/>
  <c r="I4" i="15"/>
  <c r="I3" i="15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3" i="12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4" i="11"/>
  <c r="I5" i="11"/>
  <c r="I6" i="11"/>
  <c r="I7" i="11"/>
  <c r="I8" i="11"/>
  <c r="I9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3" i="9"/>
  <c r="I28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4" i="8"/>
  <c r="I5" i="8"/>
  <c r="I3" i="8"/>
</calcChain>
</file>

<file path=xl/sharedStrings.xml><?xml version="1.0" encoding="utf-8"?>
<sst xmlns="http://schemas.openxmlformats.org/spreadsheetml/2006/main" count="1758" uniqueCount="118">
  <si>
    <t>Результаты пробного тестирования учащихся 11-х классов школы №29</t>
  </si>
  <si>
    <t>№</t>
  </si>
  <si>
    <t>класс</t>
  </si>
  <si>
    <t>Ф.И.О.</t>
  </si>
  <si>
    <t>Ист РК</t>
  </si>
  <si>
    <t>Матем</t>
  </si>
  <si>
    <t>5 предмет</t>
  </si>
  <si>
    <t>Всего</t>
  </si>
  <si>
    <t>русс яз</t>
  </si>
  <si>
    <t>каз яз</t>
  </si>
  <si>
    <t>Ист.  Каз.</t>
  </si>
  <si>
    <t>5-й предм</t>
  </si>
  <si>
    <t>физика</t>
  </si>
  <si>
    <t>химия</t>
  </si>
  <si>
    <t>менее 50</t>
  </si>
  <si>
    <t>50-60</t>
  </si>
  <si>
    <t>61-70</t>
  </si>
  <si>
    <t>71-80</t>
  </si>
  <si>
    <t>81-90</t>
  </si>
  <si>
    <t>91-100</t>
  </si>
  <si>
    <t>свыше 100</t>
  </si>
  <si>
    <t>на конкурс грантов</t>
  </si>
  <si>
    <t>порог</t>
  </si>
  <si>
    <t>а</t>
  </si>
  <si>
    <t>Аширбекова Мадина</t>
  </si>
  <si>
    <t xml:space="preserve"> </t>
  </si>
  <si>
    <t/>
  </si>
  <si>
    <t>математика</t>
  </si>
  <si>
    <t>биология</t>
  </si>
  <si>
    <t>вс.история</t>
  </si>
  <si>
    <t>география</t>
  </si>
  <si>
    <t>Бейс Мадияр</t>
  </si>
  <si>
    <t>Бенер Иван</t>
  </si>
  <si>
    <t>Дарбай Алмас</t>
  </si>
  <si>
    <t>не прошёл</t>
  </si>
  <si>
    <t>Ивлев Андрей</t>
  </si>
  <si>
    <t>Калинкин Влад</t>
  </si>
  <si>
    <t>Каспер Юлия</t>
  </si>
  <si>
    <t>иностранный</t>
  </si>
  <si>
    <t>Кисамиденов Аскар</t>
  </si>
  <si>
    <t>Канакбаева Майгуль</t>
  </si>
  <si>
    <t>Кожанова Айгерим</t>
  </si>
  <si>
    <t>Калиев Адильжан</t>
  </si>
  <si>
    <t>Мухамедьярова Диана</t>
  </si>
  <si>
    <t>Монич Игорь</t>
  </si>
  <si>
    <t>Нуржанова Азиза</t>
  </si>
  <si>
    <t>Нуржанова Жанна</t>
  </si>
  <si>
    <t>Никитин Евгений</t>
  </si>
  <si>
    <t>Сотник Юрий</t>
  </si>
  <si>
    <t>Стулова Евгения</t>
  </si>
  <si>
    <t>Шектыбаева Жанар</t>
  </si>
  <si>
    <t>средний балл</t>
  </si>
  <si>
    <t>б</t>
  </si>
  <si>
    <t>Альберти Елена</t>
  </si>
  <si>
    <t>Бариев Азамат</t>
  </si>
  <si>
    <t>Баяхмет Куаныш</t>
  </si>
  <si>
    <t>Бобошко Софья</t>
  </si>
  <si>
    <t>Воронин Александр</t>
  </si>
  <si>
    <t>Голышева Алена</t>
  </si>
  <si>
    <t>Идрисов Батырбек</t>
  </si>
  <si>
    <t>Каербеков Данияр</t>
  </si>
  <si>
    <t>Капустян Александр</t>
  </si>
  <si>
    <t>Копеева Арман</t>
  </si>
  <si>
    <t>Маркова Карина</t>
  </si>
  <si>
    <t>Мейрамов Темерлан</t>
  </si>
  <si>
    <t>Орлов Дмитрий</t>
  </si>
  <si>
    <t>Прокофьев Владислав</t>
  </si>
  <si>
    <t>Саркин Олжас</t>
  </si>
  <si>
    <t>Чумарова Дина</t>
  </si>
  <si>
    <t>Шавровский Алексей</t>
  </si>
  <si>
    <t>Шиманский Максим</t>
  </si>
  <si>
    <t>в</t>
  </si>
  <si>
    <t>Албаков Алихан</t>
  </si>
  <si>
    <t>Белова Валерия</t>
  </si>
  <si>
    <t>не прошла</t>
  </si>
  <si>
    <t>Борисова Виктория</t>
  </si>
  <si>
    <t>Джусупова Динара</t>
  </si>
  <si>
    <t>Ибраева Диана</t>
  </si>
  <si>
    <t>Иванченко Вера</t>
  </si>
  <si>
    <t>Искаков Дулат</t>
  </si>
  <si>
    <t>Колмогоров Павел</t>
  </si>
  <si>
    <t>Кушенова Аида</t>
  </si>
  <si>
    <t>Негманова Эльвира</t>
  </si>
  <si>
    <t>Носиров Дониер</t>
  </si>
  <si>
    <t>Ошанова Азиза</t>
  </si>
  <si>
    <t>Панфилова Мария</t>
  </si>
  <si>
    <t>Розмаитая Юлия</t>
  </si>
  <si>
    <t>Шевалье Кристина</t>
  </si>
  <si>
    <t>средний балл по школе</t>
  </si>
  <si>
    <t>балл</t>
  </si>
  <si>
    <t>11а</t>
  </si>
  <si>
    <t>11б</t>
  </si>
  <si>
    <t>11в</t>
  </si>
  <si>
    <t>11 класс</t>
  </si>
  <si>
    <t>количество</t>
  </si>
  <si>
    <t>Результаты пробного тестирования (среднее количество баллов)</t>
  </si>
  <si>
    <t>2013-14 уч.год</t>
  </si>
  <si>
    <t>русс яз/каз яз</t>
  </si>
  <si>
    <t>каз яз/русс яз</t>
  </si>
  <si>
    <t>история РК</t>
  </si>
  <si>
    <t>иностр.язык</t>
  </si>
  <si>
    <t>средний балл 5-х предметов</t>
  </si>
  <si>
    <t>Результаты пробного тестирования (общее количество баллов)</t>
  </si>
  <si>
    <t>Таблица порогового уровня пробных тестирований</t>
  </si>
  <si>
    <t>всего уч-ся</t>
  </si>
  <si>
    <t>участие</t>
  </si>
  <si>
    <t>51-60</t>
  </si>
  <si>
    <t>% не прошедших пороговый уровень</t>
  </si>
  <si>
    <t>Результаты пробного тестирования по русскому языку</t>
  </si>
  <si>
    <t>Результаты пробного тестирования по казахскому языку</t>
  </si>
  <si>
    <t>Результаты пробного тестирования по истории Казахстана</t>
  </si>
  <si>
    <t>Результаты пробного тестирования по математике</t>
  </si>
  <si>
    <t>Результаты пробного тестирования по биологии</t>
  </si>
  <si>
    <t>Результаты пробного тестирования по физике</t>
  </si>
  <si>
    <t>Результаты пробного тестирования по химии</t>
  </si>
  <si>
    <t>Результаты пробного тестирования по всемирной истории</t>
  </si>
  <si>
    <t>Результаты пробного тестирования по географии</t>
  </si>
  <si>
    <t>Результаты пробного тестирования по английскому языку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</si>
</sst>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d/m;@"/>
    <numFmt numFmtId="166" formatCode="0.0%"/>
    <numFmt numFmtId="167" formatCode="[$-F800]dddd\,\ mmmm\ dd\,\ yyyy"/>
    <numFmt numFmtId="168" formatCode="dd/mm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sz val="14"/>
      <name val="Arial Cyr"/>
      <charset val="204"/>
    </font>
    <font>
      <b/>
      <sz val="16"/>
      <name val="Arial Cyr"/>
      <charset val="204"/>
    </font>
    <font>
      <b/>
      <sz val="14"/>
      <color indexed="12"/>
      <name val="Times New Roman"/>
      <family val="1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Arial Cyr"/>
      <charset val="204"/>
    </font>
    <font>
      <b/>
      <sz val="12"/>
      <color indexed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9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 applyNumberFormat="0" applyFont="0" applyFill="0" applyBorder="0" applyAlignment="0" applyProtection="0">
      <alignment vertical="top"/>
    </xf>
    <xf numFmtId="0" fontId="3" fillId="0" borderId="0" applyNumberFormat="0" applyFont="0" applyFill="0" applyBorder="0" applyAlignment="0" applyProtection="0">
      <alignment vertical="top"/>
    </xf>
  </cellStyleXfs>
  <cellXfs count="219">
    <xf numFmtId="0" fontId="0" fillId="0" borderId="0" xfId="0"/>
    <xf numFmtId="0" fontId="10" fillId="0" borderId="1" xfId="97" applyNumberFormat="1" applyFont="1" applyFill="1" applyBorder="1" applyAlignment="1" applyProtection="1">
      <alignment horizontal="center" vertical="top"/>
    </xf>
    <xf numFmtId="0" fontId="5" fillId="0" borderId="1" xfId="98" applyNumberFormat="1" applyFont="1" applyFill="1" applyBorder="1" applyAlignment="1" applyProtection="1">
      <alignment horizontal="center" vertical="center" wrapText="1"/>
    </xf>
    <xf numFmtId="0" fontId="5" fillId="0" borderId="1" xfId="98" applyNumberFormat="1" applyFont="1" applyFill="1" applyBorder="1" applyAlignment="1" applyProtection="1">
      <alignment horizontal="center" vertical="center"/>
    </xf>
    <xf numFmtId="0" fontId="9" fillId="0" borderId="6" xfId="98" applyNumberFormat="1" applyFont="1" applyFill="1" applyBorder="1" applyAlignment="1" applyProtection="1">
      <alignment horizontal="center" vertical="center" wrapText="1"/>
    </xf>
    <xf numFmtId="167" fontId="9" fillId="0" borderId="6" xfId="98" applyNumberFormat="1" applyFont="1" applyFill="1" applyBorder="1" applyAlignment="1" applyProtection="1">
      <alignment horizontal="center" vertical="center" wrapText="1"/>
    </xf>
    <xf numFmtId="0" fontId="5" fillId="0" borderId="1" xfId="98" applyNumberFormat="1" applyFont="1" applyFill="1" applyBorder="1" applyAlignment="1" applyProtection="1">
      <alignment horizontal="center" vertical="center"/>
    </xf>
    <xf numFmtId="0" fontId="17" fillId="0" borderId="0" xfId="1" applyFont="1"/>
    <xf numFmtId="0" fontId="19" fillId="0" borderId="0" xfId="0" applyFont="1"/>
    <xf numFmtId="0" fontId="10" fillId="0" borderId="1" xfId="97" applyNumberFormat="1" applyFont="1" applyFill="1" applyBorder="1" applyAlignment="1" applyProtection="1">
      <alignment horizontal="left" vertical="top"/>
    </xf>
    <xf numFmtId="0" fontId="10" fillId="0" borderId="1" xfId="98" applyNumberFormat="1" applyFont="1" applyFill="1" applyBorder="1" applyAlignment="1" applyProtection="1">
      <alignment horizontal="center" vertical="top"/>
      <protection locked="0"/>
    </xf>
    <xf numFmtId="0" fontId="9" fillId="0" borderId="4" xfId="98" applyNumberFormat="1" applyFont="1" applyFill="1" applyBorder="1" applyAlignment="1" applyProtection="1">
      <alignment horizontal="center" vertical="top"/>
    </xf>
    <xf numFmtId="1" fontId="9" fillId="0" borderId="1" xfId="1" applyNumberFormat="1" applyFont="1" applyFill="1" applyBorder="1" applyAlignment="1">
      <alignment horizontal="center" vertical="center"/>
    </xf>
    <xf numFmtId="0" fontId="21" fillId="0" borderId="1" xfId="1" applyFont="1" applyBorder="1" applyAlignment="1">
      <alignment horizontal="center"/>
    </xf>
    <xf numFmtId="0" fontId="9" fillId="0" borderId="1" xfId="98" applyNumberFormat="1" applyFont="1" applyFill="1" applyBorder="1" applyAlignment="1" applyProtection="1">
      <alignment horizontal="center" vertical="top"/>
    </xf>
    <xf numFmtId="0" fontId="10" fillId="0" borderId="1" xfId="9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98" applyNumberFormat="1" applyFont="1" applyFill="1" applyBorder="1" applyAlignment="1" applyProtection="1">
      <alignment horizontal="center" vertical="center"/>
      <protection locked="0"/>
    </xf>
    <xf numFmtId="0" fontId="10" fillId="4" borderId="1" xfId="98" applyNumberFormat="1" applyFont="1" applyFill="1" applyBorder="1" applyAlignment="1" applyProtection="1">
      <alignment horizontal="center" vertical="top"/>
      <protection locked="0"/>
    </xf>
    <xf numFmtId="0" fontId="22" fillId="0" borderId="0" xfId="0" applyFont="1"/>
    <xf numFmtId="0" fontId="23" fillId="0" borderId="1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 wrapText="1"/>
    </xf>
    <xf numFmtId="0" fontId="25" fillId="0" borderId="0" xfId="0" applyFont="1"/>
    <xf numFmtId="0" fontId="16" fillId="0" borderId="1" xfId="4" applyFont="1" applyBorder="1" applyAlignment="1" applyProtection="1">
      <alignment horizontal="left"/>
      <protection locked="0"/>
    </xf>
    <xf numFmtId="0" fontId="16" fillId="0" borderId="1" xfId="1" applyFont="1" applyBorder="1" applyAlignment="1" applyProtection="1">
      <protection locked="0"/>
    </xf>
    <xf numFmtId="0" fontId="16" fillId="0" borderId="1" xfId="1" applyFont="1" applyBorder="1" applyAlignment="1" applyProtection="1">
      <alignment horizontal="left"/>
      <protection locked="0"/>
    </xf>
    <xf numFmtId="0" fontId="16" fillId="0" borderId="1" xfId="1" applyFont="1" applyFill="1" applyBorder="1" applyAlignment="1" applyProtection="1">
      <alignment horizontal="left"/>
      <protection locked="0"/>
    </xf>
    <xf numFmtId="0" fontId="16" fillId="0" borderId="1" xfId="98" applyNumberFormat="1" applyFont="1" applyFill="1" applyBorder="1" applyAlignment="1" applyProtection="1">
      <alignment horizontal="left" vertical="top"/>
      <protection locked="0"/>
    </xf>
    <xf numFmtId="0" fontId="16" fillId="4" borderId="1" xfId="1" applyFont="1" applyFill="1" applyBorder="1" applyAlignment="1" applyProtection="1">
      <alignment horizontal="left"/>
      <protection locked="0"/>
    </xf>
    <xf numFmtId="0" fontId="10" fillId="4" borderId="1" xfId="97" applyNumberFormat="1" applyFont="1" applyFill="1" applyBorder="1" applyAlignment="1" applyProtection="1">
      <alignment horizontal="right" vertical="top"/>
    </xf>
    <xf numFmtId="0" fontId="10" fillId="4" borderId="1" xfId="98" applyNumberFormat="1" applyFont="1" applyFill="1" applyBorder="1" applyAlignment="1" applyProtection="1">
      <alignment horizontal="center" vertical="top"/>
    </xf>
    <xf numFmtId="0" fontId="9" fillId="4" borderId="1" xfId="98" applyNumberFormat="1" applyFont="1" applyFill="1" applyBorder="1" applyAlignment="1" applyProtection="1">
      <alignment horizontal="left" vertical="top"/>
    </xf>
    <xf numFmtId="164" fontId="9" fillId="4" borderId="1" xfId="98" applyNumberFormat="1" applyFont="1" applyFill="1" applyBorder="1" applyAlignment="1" applyProtection="1">
      <alignment horizontal="center" vertical="top"/>
    </xf>
    <xf numFmtId="164" fontId="7" fillId="4" borderId="1" xfId="98" applyNumberFormat="1" applyFont="1" applyFill="1" applyBorder="1" applyAlignment="1" applyProtection="1">
      <alignment horizontal="center" vertical="top"/>
    </xf>
    <xf numFmtId="0" fontId="10" fillId="4" borderId="6" xfId="97" applyNumberFormat="1" applyFont="1" applyFill="1" applyBorder="1" applyAlignment="1" applyProtection="1">
      <alignment horizontal="right" vertical="top"/>
    </xf>
    <xf numFmtId="0" fontId="10" fillId="4" borderId="6" xfId="98" applyNumberFormat="1" applyFont="1" applyFill="1" applyBorder="1" applyAlignment="1" applyProtection="1">
      <alignment horizontal="center" vertical="top"/>
    </xf>
    <xf numFmtId="0" fontId="9" fillId="4" borderId="6" xfId="98" applyNumberFormat="1" applyFont="1" applyFill="1" applyBorder="1" applyAlignment="1" applyProtection="1">
      <alignment horizontal="left" vertical="top"/>
    </xf>
    <xf numFmtId="164" fontId="9" fillId="4" borderId="6" xfId="98" applyNumberFormat="1" applyFont="1" applyFill="1" applyBorder="1" applyAlignment="1" applyProtection="1">
      <alignment horizontal="center" vertical="top"/>
    </xf>
    <xf numFmtId="164" fontId="7" fillId="4" borderId="6" xfId="98" applyNumberFormat="1" applyFont="1" applyFill="1" applyBorder="1" applyAlignment="1" applyProtection="1">
      <alignment horizontal="center" vertical="top"/>
    </xf>
    <xf numFmtId="164" fontId="9" fillId="4" borderId="0" xfId="98" applyNumberFormat="1" applyFont="1" applyFill="1" applyBorder="1" applyAlignment="1" applyProtection="1">
      <alignment horizontal="center" vertical="top"/>
    </xf>
    <xf numFmtId="0" fontId="27" fillId="0" borderId="0" xfId="1" applyFont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4" borderId="0" xfId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3" fillId="4" borderId="1" xfId="1" applyFont="1" applyFill="1" applyBorder="1" applyAlignment="1">
      <alignment horizontal="center" vertical="center"/>
    </xf>
    <xf numFmtId="0" fontId="10" fillId="4" borderId="1" xfId="97" applyNumberFormat="1" applyFont="1" applyFill="1" applyBorder="1" applyAlignment="1" applyProtection="1">
      <alignment horizontal="center" vertical="top"/>
    </xf>
    <xf numFmtId="164" fontId="7" fillId="4" borderId="1" xfId="98" applyNumberFormat="1" applyFont="1" applyFill="1" applyBorder="1" applyAlignment="1" applyProtection="1">
      <alignment horizontal="left" vertical="center"/>
    </xf>
    <xf numFmtId="164" fontId="9" fillId="4" borderId="3" xfId="98" applyNumberFormat="1" applyFont="1" applyFill="1" applyBorder="1" applyAlignment="1" applyProtection="1">
      <alignment horizontal="center" vertical="top"/>
    </xf>
    <xf numFmtId="0" fontId="9" fillId="4" borderId="1" xfId="96" applyNumberFormat="1" applyFont="1" applyFill="1" applyBorder="1" applyAlignment="1" applyProtection="1">
      <alignment horizontal="left" vertical="top" wrapText="1"/>
    </xf>
    <xf numFmtId="164" fontId="9" fillId="4" borderId="1" xfId="98" applyNumberFormat="1" applyFont="1" applyFill="1" applyBorder="1" applyAlignment="1" applyProtection="1">
      <alignment horizontal="center" vertical="center"/>
    </xf>
    <xf numFmtId="164" fontId="7" fillId="4" borderId="1" xfId="98" applyNumberFormat="1" applyFont="1" applyFill="1" applyBorder="1" applyAlignment="1" applyProtection="1">
      <alignment horizontal="center" vertical="center"/>
    </xf>
    <xf numFmtId="0" fontId="10" fillId="4" borderId="1" xfId="97" applyNumberFormat="1" applyFont="1" applyFill="1" applyBorder="1" applyAlignment="1" applyProtection="1">
      <alignment horizontal="left" vertical="top"/>
    </xf>
    <xf numFmtId="0" fontId="9" fillId="4" borderId="1" xfId="98" applyNumberFormat="1" applyFont="1" applyFill="1" applyBorder="1" applyAlignment="1" applyProtection="1">
      <alignment horizontal="center" vertical="top"/>
    </xf>
    <xf numFmtId="1" fontId="9" fillId="4" borderId="1" xfId="1" applyNumberFormat="1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/>
    </xf>
    <xf numFmtId="0" fontId="23" fillId="0" borderId="0" xfId="1" applyFont="1" applyBorder="1" applyAlignment="1">
      <alignment horizontal="center" vertical="center"/>
    </xf>
    <xf numFmtId="0" fontId="10" fillId="4" borderId="0" xfId="97" applyNumberFormat="1" applyFont="1" applyFill="1" applyBorder="1" applyAlignment="1" applyProtection="1">
      <alignment horizontal="right" vertical="top"/>
    </xf>
    <xf numFmtId="0" fontId="10" fillId="4" borderId="0" xfId="98" applyNumberFormat="1" applyFont="1" applyFill="1" applyBorder="1" applyAlignment="1" applyProtection="1">
      <alignment horizontal="center" vertical="top"/>
    </xf>
    <xf numFmtId="0" fontId="9" fillId="4" borderId="0" xfId="98" applyNumberFormat="1" applyFont="1" applyFill="1" applyBorder="1" applyAlignment="1" applyProtection="1">
      <alignment horizontal="left" vertical="top"/>
    </xf>
    <xf numFmtId="164" fontId="7" fillId="4" borderId="0" xfId="98" applyNumberFormat="1" applyFont="1" applyFill="1" applyBorder="1" applyAlignment="1" applyProtection="1">
      <alignment horizontal="left" vertical="center"/>
    </xf>
    <xf numFmtId="164" fontId="10" fillId="0" borderId="1" xfId="97" applyNumberFormat="1" applyFont="1" applyFill="1" applyBorder="1" applyAlignment="1" applyProtection="1">
      <alignment horizontal="center" vertical="center"/>
    </xf>
    <xf numFmtId="164" fontId="21" fillId="0" borderId="1" xfId="97" applyNumberFormat="1" applyFont="1" applyFill="1" applyBorder="1" applyAlignment="1" applyProtection="1">
      <alignment horizontal="center" vertical="center"/>
    </xf>
    <xf numFmtId="0" fontId="21" fillId="0" borderId="1" xfId="97" applyNumberFormat="1" applyFont="1" applyFill="1" applyBorder="1" applyAlignment="1" applyProtection="1">
      <alignment horizontal="center" vertical="top"/>
    </xf>
    <xf numFmtId="0" fontId="7" fillId="0" borderId="6" xfId="97" applyNumberFormat="1" applyFont="1" applyFill="1" applyBorder="1" applyAlignment="1" applyProtection="1">
      <alignment horizontal="center" vertical="center"/>
    </xf>
    <xf numFmtId="165" fontId="7" fillId="4" borderId="1" xfId="97" applyNumberFormat="1" applyFont="1" applyFill="1" applyBorder="1" applyAlignment="1" applyProtection="1">
      <alignment horizontal="center" vertical="top" shrinkToFit="1"/>
    </xf>
    <xf numFmtId="0" fontId="7" fillId="4" borderId="1" xfId="97" applyNumberFormat="1" applyFont="1" applyFill="1" applyBorder="1" applyAlignment="1" applyProtection="1">
      <alignment horizontal="center" vertical="center"/>
    </xf>
    <xf numFmtId="0" fontId="7" fillId="4" borderId="1" xfId="1" applyFont="1" applyFill="1" applyBorder="1" applyAlignment="1">
      <alignment horizontal="center"/>
    </xf>
    <xf numFmtId="164" fontId="28" fillId="0" borderId="1" xfId="97" applyNumberFormat="1" applyFont="1" applyFill="1" applyBorder="1" applyAlignment="1" applyProtection="1">
      <alignment horizontal="center" vertical="top"/>
    </xf>
    <xf numFmtId="0" fontId="9" fillId="0" borderId="6" xfId="97" applyNumberFormat="1" applyFont="1" applyFill="1" applyBorder="1" applyAlignment="1" applyProtection="1">
      <alignment horizontal="center" vertical="center"/>
    </xf>
    <xf numFmtId="0" fontId="9" fillId="0" borderId="6" xfId="97" applyNumberFormat="1" applyFont="1" applyFill="1" applyBorder="1" applyAlignment="1" applyProtection="1">
      <alignment vertical="center"/>
    </xf>
    <xf numFmtId="164" fontId="21" fillId="0" borderId="1" xfId="1" applyNumberFormat="1" applyFont="1" applyBorder="1" applyAlignment="1">
      <alignment horizontal="center" vertical="center"/>
    </xf>
    <xf numFmtId="164" fontId="20" fillId="0" borderId="1" xfId="1" applyNumberFormat="1" applyFont="1" applyBorder="1" applyAlignment="1">
      <alignment horizontal="center" vertical="center"/>
    </xf>
    <xf numFmtId="164" fontId="26" fillId="0" borderId="2" xfId="1" applyNumberFormat="1" applyFont="1" applyBorder="1" applyAlignment="1">
      <alignment horizontal="center" wrapText="1"/>
    </xf>
    <xf numFmtId="0" fontId="13" fillId="4" borderId="1" xfId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center"/>
    </xf>
    <xf numFmtId="0" fontId="0" fillId="0" borderId="0" xfId="0" applyBorder="1"/>
    <xf numFmtId="0" fontId="13" fillId="0" borderId="0" xfId="1" applyFont="1" applyBorder="1" applyAlignment="1">
      <alignment vertical="center"/>
    </xf>
    <xf numFmtId="0" fontId="11" fillId="4" borderId="1" xfId="1" applyFont="1" applyFill="1" applyBorder="1" applyAlignment="1">
      <alignment horizontal="center" vertical="center" shrinkToFit="1"/>
    </xf>
    <xf numFmtId="0" fontId="11" fillId="4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 shrinkToFit="1"/>
    </xf>
    <xf numFmtId="0" fontId="11" fillId="4" borderId="1" xfId="1" applyFont="1" applyFill="1" applyBorder="1" applyAlignment="1">
      <alignment horizontal="center" shrinkToFit="1"/>
    </xf>
    <xf numFmtId="0" fontId="11" fillId="4" borderId="1" xfId="1" applyFont="1" applyFill="1" applyBorder="1" applyAlignment="1">
      <alignment horizontal="center"/>
    </xf>
    <xf numFmtId="0" fontId="13" fillId="0" borderId="6" xfId="1" applyFont="1" applyBorder="1" applyAlignment="1">
      <alignment vertical="center"/>
    </xf>
    <xf numFmtId="0" fontId="12" fillId="0" borderId="1" xfId="1" applyFont="1" applyBorder="1" applyAlignment="1">
      <alignment wrapText="1" shrinkToFit="1"/>
    </xf>
    <xf numFmtId="167" fontId="13" fillId="0" borderId="6" xfId="1" applyNumberFormat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1" fillId="0" borderId="1" xfId="1" applyFont="1" applyFill="1" applyBorder="1" applyAlignment="1">
      <alignment horizontal="center"/>
    </xf>
    <xf numFmtId="0" fontId="12" fillId="0" borderId="1" xfId="1" applyFont="1" applyBorder="1" applyAlignment="1">
      <alignment shrinkToFit="1"/>
    </xf>
    <xf numFmtId="0" fontId="11" fillId="2" borderId="1" xfId="1" applyFont="1" applyFill="1" applyBorder="1" applyAlignment="1">
      <alignment horizontal="center" shrinkToFit="1"/>
    </xf>
    <xf numFmtId="0" fontId="12" fillId="0" borderId="1" xfId="1" applyFont="1" applyBorder="1" applyAlignment="1">
      <alignment horizontal="center" shrinkToFit="1"/>
    </xf>
    <xf numFmtId="0" fontId="11" fillId="2" borderId="1" xfId="1" applyFont="1" applyFill="1" applyBorder="1" applyAlignment="1">
      <alignment horizontal="center"/>
    </xf>
    <xf numFmtId="0" fontId="12" fillId="0" borderId="1" xfId="1" applyFont="1" applyBorder="1" applyAlignment="1">
      <alignment horizontal="left" shrinkToFit="1"/>
    </xf>
    <xf numFmtId="0" fontId="11" fillId="0" borderId="1" xfId="1" applyFont="1" applyBorder="1" applyAlignment="1">
      <alignment horizontal="center"/>
    </xf>
    <xf numFmtId="0" fontId="13" fillId="0" borderId="6" xfId="1" applyFont="1" applyBorder="1" applyAlignment="1">
      <alignment horizontal="center" vertical="center"/>
    </xf>
    <xf numFmtId="164" fontId="20" fillId="0" borderId="1" xfId="97" applyNumberFormat="1" applyFont="1" applyFill="1" applyBorder="1" applyAlignment="1" applyProtection="1">
      <alignment horizontal="center" vertical="center"/>
    </xf>
    <xf numFmtId="168" fontId="7" fillId="4" borderId="1" xfId="97" applyNumberFormat="1" applyFont="1" applyFill="1" applyBorder="1" applyAlignment="1" applyProtection="1">
      <alignment horizontal="center" vertical="center"/>
    </xf>
    <xf numFmtId="0" fontId="7" fillId="4" borderId="1" xfId="97" applyNumberFormat="1" applyFont="1" applyFill="1" applyBorder="1" applyAlignment="1" applyProtection="1">
      <alignment horizontal="center" vertical="top"/>
    </xf>
    <xf numFmtId="0" fontId="10" fillId="0" borderId="5" xfId="97" applyNumberFormat="1" applyFont="1" applyFill="1" applyBorder="1" applyAlignment="1" applyProtection="1">
      <alignment horizontal="center" vertical="top"/>
    </xf>
    <xf numFmtId="0" fontId="10" fillId="0" borderId="2" xfId="97" applyNumberFormat="1" applyFont="1" applyFill="1" applyBorder="1" applyAlignment="1" applyProtection="1">
      <alignment horizontal="center" vertical="top"/>
    </xf>
    <xf numFmtId="0" fontId="7" fillId="0" borderId="1" xfId="97" applyNumberFormat="1" applyFont="1" applyFill="1" applyBorder="1" applyAlignment="1" applyProtection="1">
      <alignment horizontal="center" vertical="top"/>
    </xf>
    <xf numFmtId="0" fontId="8" fillId="0" borderId="1" xfId="97" applyNumberFormat="1" applyFont="1" applyFill="1" applyBorder="1" applyAlignment="1" applyProtection="1">
      <alignment horizontal="center" vertical="top"/>
    </xf>
    <xf numFmtId="0" fontId="9" fillId="0" borderId="1" xfId="97" applyNumberFormat="1" applyFont="1" applyFill="1" applyBorder="1" applyAlignment="1" applyProtection="1">
      <alignment horizontal="center" vertical="top"/>
    </xf>
    <xf numFmtId="0" fontId="10" fillId="0" borderId="1" xfId="97" applyNumberFormat="1" applyFont="1" applyFill="1" applyBorder="1" applyAlignment="1" applyProtection="1">
      <alignment horizontal="center" vertical="top"/>
    </xf>
    <xf numFmtId="164" fontId="9" fillId="0" borderId="1" xfId="97" applyNumberFormat="1" applyFont="1" applyFill="1" applyBorder="1" applyAlignment="1" applyProtection="1">
      <alignment horizontal="center" vertical="center"/>
    </xf>
    <xf numFmtId="164" fontId="15" fillId="0" borderId="1" xfId="97" applyNumberFormat="1" applyFont="1" applyFill="1" applyBorder="1" applyAlignment="1" applyProtection="1">
      <alignment horizontal="center" vertical="top"/>
    </xf>
    <xf numFmtId="164" fontId="15" fillId="0" borderId="1" xfId="97" applyNumberFormat="1" applyFont="1" applyFill="1" applyBorder="1" applyAlignment="1" applyProtection="1">
      <alignment horizontal="center" vertical="center"/>
    </xf>
    <xf numFmtId="0" fontId="7" fillId="0" borderId="6" xfId="97" applyNumberFormat="1" applyFont="1" applyFill="1" applyBorder="1" applyAlignment="1" applyProtection="1">
      <alignment vertical="center"/>
    </xf>
    <xf numFmtId="164" fontId="9" fillId="0" borderId="0" xfId="1" applyNumberFormat="1" applyFont="1" applyFill="1" applyBorder="1" applyAlignment="1">
      <alignment horizontal="center" vertical="center"/>
    </xf>
    <xf numFmtId="0" fontId="10" fillId="0" borderId="0" xfId="97" applyNumberFormat="1" applyFont="1" applyFill="1" applyBorder="1" applyAlignment="1" applyProtection="1">
      <alignment horizontal="center" vertical="center"/>
    </xf>
    <xf numFmtId="164" fontId="9" fillId="0" borderId="0" xfId="97" applyNumberFormat="1" applyFont="1" applyFill="1" applyBorder="1" applyAlignment="1" applyProtection="1">
      <alignment horizontal="center" vertical="center"/>
    </xf>
    <xf numFmtId="0" fontId="9" fillId="0" borderId="0" xfId="97" applyNumberFormat="1" applyFont="1" applyFill="1" applyBorder="1" applyAlignment="1" applyProtection="1">
      <alignment horizontal="center" vertical="center"/>
    </xf>
    <xf numFmtId="164" fontId="10" fillId="0" borderId="0" xfId="1" applyNumberFormat="1" applyFont="1" applyFill="1" applyBorder="1" applyAlignment="1">
      <alignment horizontal="center" vertical="center"/>
    </xf>
    <xf numFmtId="164" fontId="10" fillId="0" borderId="0" xfId="97" applyNumberFormat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>
      <alignment vertical="top" wrapText="1"/>
    </xf>
    <xf numFmtId="0" fontId="10" fillId="0" borderId="0" xfId="98" applyNumberFormat="1" applyFont="1" applyFill="1" applyBorder="1" applyAlignment="1" applyProtection="1">
      <alignment horizontal="center" vertical="top"/>
    </xf>
    <xf numFmtId="0" fontId="9" fillId="0" borderId="1" xfId="98" applyNumberFormat="1" applyFont="1" applyFill="1" applyBorder="1" applyAlignment="1" applyProtection="1">
      <alignment vertical="top"/>
    </xf>
    <xf numFmtId="0" fontId="10" fillId="0" borderId="1" xfId="98" applyNumberFormat="1" applyFont="1" applyFill="1" applyBorder="1" applyAlignment="1" applyProtection="1">
      <alignment vertical="center"/>
    </xf>
    <xf numFmtId="0" fontId="10" fillId="0" borderId="1" xfId="98" applyNumberFormat="1" applyFont="1" applyFill="1" applyBorder="1" applyAlignment="1" applyProtection="1">
      <alignment horizontal="center" vertical="center"/>
    </xf>
    <xf numFmtId="0" fontId="21" fillId="0" borderId="0" xfId="0" applyFont="1"/>
    <xf numFmtId="0" fontId="10" fillId="0" borderId="1" xfId="1" applyFont="1" applyFill="1" applyBorder="1" applyAlignment="1">
      <alignment vertical="top" wrapText="1"/>
    </xf>
    <xf numFmtId="164" fontId="10" fillId="0" borderId="1" xfId="1" applyNumberFormat="1" applyFont="1" applyFill="1" applyBorder="1" applyAlignment="1">
      <alignment horizontal="center" vertical="center"/>
    </xf>
    <xf numFmtId="164" fontId="9" fillId="0" borderId="1" xfId="97" applyNumberFormat="1" applyFont="1" applyFill="1" applyBorder="1" applyAlignment="1" applyProtection="1">
      <alignment horizontal="left" vertical="center"/>
    </xf>
    <xf numFmtId="0" fontId="9" fillId="0" borderId="1" xfId="1" applyFont="1" applyFill="1" applyBorder="1" applyAlignment="1">
      <alignment vertical="center" wrapText="1"/>
    </xf>
    <xf numFmtId="0" fontId="10" fillId="0" borderId="1" xfId="97" applyNumberFormat="1" applyFont="1" applyFill="1" applyBorder="1" applyAlignment="1" applyProtection="1">
      <alignment horizontal="left" vertical="center"/>
    </xf>
    <xf numFmtId="0" fontId="10" fillId="0" borderId="1" xfId="97" applyNumberFormat="1" applyFont="1" applyFill="1" applyBorder="1" applyAlignment="1" applyProtection="1">
      <alignment vertical="center"/>
    </xf>
    <xf numFmtId="0" fontId="10" fillId="0" borderId="2" xfId="98" applyNumberFormat="1" applyFont="1" applyFill="1" applyBorder="1" applyAlignment="1" applyProtection="1">
      <alignment horizontal="center" vertical="top"/>
    </xf>
    <xf numFmtId="164" fontId="9" fillId="0" borderId="1" xfId="1" applyNumberFormat="1" applyFont="1" applyFill="1" applyBorder="1" applyAlignment="1">
      <alignment horizontal="center" vertical="center"/>
    </xf>
    <xf numFmtId="1" fontId="10" fillId="0" borderId="1" xfId="97" applyNumberFormat="1" applyFont="1" applyFill="1" applyBorder="1" applyAlignment="1" applyProtection="1">
      <alignment horizontal="center" vertical="center"/>
    </xf>
    <xf numFmtId="0" fontId="10" fillId="0" borderId="1" xfId="97" applyNumberFormat="1" applyFont="1" applyFill="1" applyBorder="1" applyAlignment="1" applyProtection="1">
      <alignment horizontal="center" vertical="center"/>
    </xf>
    <xf numFmtId="0" fontId="10" fillId="0" borderId="1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 vertical="center" shrinkToFit="1"/>
    </xf>
    <xf numFmtId="165" fontId="9" fillId="0" borderId="1" xfId="97" applyNumberFormat="1" applyFont="1" applyFill="1" applyBorder="1" applyAlignment="1" applyProtection="1">
      <alignment horizontal="center" vertical="center" shrinkToFit="1"/>
    </xf>
    <xf numFmtId="0" fontId="9" fillId="0" borderId="1" xfId="97" applyNumberFormat="1" applyFont="1" applyFill="1" applyBorder="1" applyAlignment="1" applyProtection="1">
      <alignment vertical="center"/>
    </xf>
    <xf numFmtId="0" fontId="9" fillId="0" borderId="1" xfId="97" applyNumberFormat="1" applyFont="1" applyFill="1" applyBorder="1" applyAlignment="1" applyProtection="1">
      <alignment horizontal="center" vertical="center"/>
    </xf>
    <xf numFmtId="0" fontId="9" fillId="0" borderId="6" xfId="97" applyNumberFormat="1" applyFont="1" applyFill="1" applyBorder="1" applyAlignment="1" applyProtection="1">
      <alignment horizontal="center" vertical="center"/>
    </xf>
    <xf numFmtId="0" fontId="9" fillId="0" borderId="0" xfId="97" applyNumberFormat="1" applyFont="1" applyFill="1" applyBorder="1" applyAlignment="1" applyProtection="1">
      <alignment vertical="center"/>
    </xf>
    <xf numFmtId="0" fontId="9" fillId="0" borderId="0" xfId="97" applyNumberFormat="1" applyFont="1" applyFill="1" applyBorder="1" applyAlignment="1" applyProtection="1">
      <alignment horizontal="center" vertical="center"/>
    </xf>
    <xf numFmtId="0" fontId="9" fillId="0" borderId="1" xfId="97" applyNumberFormat="1" applyFont="1" applyFill="1" applyBorder="1" applyAlignment="1" applyProtection="1">
      <alignment horizontal="center" vertical="top"/>
    </xf>
    <xf numFmtId="0" fontId="10" fillId="0" borderId="1" xfId="97" applyNumberFormat="1" applyFont="1" applyFill="1" applyBorder="1" applyAlignment="1" applyProtection="1">
      <alignment horizontal="center" vertical="top"/>
    </xf>
    <xf numFmtId="164" fontId="9" fillId="0" borderId="1" xfId="97" applyNumberFormat="1" applyFont="1" applyFill="1" applyBorder="1" applyAlignment="1" applyProtection="1">
      <alignment horizontal="center" vertical="center"/>
    </xf>
    <xf numFmtId="0" fontId="10" fillId="0" borderId="0" xfId="97" applyNumberFormat="1" applyFont="1" applyFill="1" applyBorder="1" applyAlignment="1" applyProtection="1">
      <alignment horizontal="center" vertical="top"/>
    </xf>
    <xf numFmtId="0" fontId="14" fillId="0" borderId="0" xfId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6" fontId="2" fillId="3" borderId="1" xfId="1" applyNumberFormat="1" applyFill="1" applyBorder="1" applyAlignment="1">
      <alignment horizontal="center"/>
    </xf>
    <xf numFmtId="0" fontId="6" fillId="3" borderId="1" xfId="1" applyNumberFormat="1" applyFont="1" applyFill="1" applyBorder="1" applyAlignment="1">
      <alignment horizontal="center"/>
    </xf>
    <xf numFmtId="0" fontId="2" fillId="3" borderId="1" xfId="1" applyFill="1" applyBorder="1"/>
    <xf numFmtId="166" fontId="2" fillId="0" borderId="1" xfId="1" applyNumberFormat="1" applyFill="1" applyBorder="1" applyAlignment="1">
      <alignment horizontal="center"/>
    </xf>
    <xf numFmtId="14" fontId="2" fillId="0" borderId="1" xfId="1" applyNumberFormat="1" applyFill="1" applyBorder="1"/>
    <xf numFmtId="165" fontId="2" fillId="0" borderId="1" xfId="1" applyNumberForma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2" fillId="0" borderId="1" xfId="1" applyFill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1" xfId="1" applyNumberFormat="1" applyBorder="1" applyAlignment="1">
      <alignment horizontal="center" vertical="center"/>
    </xf>
    <xf numFmtId="0" fontId="2" fillId="0" borderId="1" xfId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2" fillId="0" borderId="1" xfId="1" applyFill="1" applyBorder="1"/>
    <xf numFmtId="1" fontId="2" fillId="0" borderId="1" xfId="1" applyNumberFormat="1" applyFont="1" applyFill="1" applyBorder="1" applyAlignment="1">
      <alignment horizontal="center"/>
    </xf>
    <xf numFmtId="1" fontId="2" fillId="0" borderId="1" xfId="1" applyNumberFormat="1" applyFill="1" applyBorder="1" applyAlignment="1">
      <alignment horizontal="center"/>
    </xf>
    <xf numFmtId="0" fontId="2" fillId="0" borderId="1" xfId="1" applyNumberFormat="1" applyFill="1" applyBorder="1" applyAlignment="1">
      <alignment horizontal="center"/>
    </xf>
    <xf numFmtId="1" fontId="6" fillId="3" borderId="1" xfId="1" applyNumberFormat="1" applyFont="1" applyFill="1" applyBorder="1" applyAlignment="1">
      <alignment horizontal="center"/>
    </xf>
    <xf numFmtId="164" fontId="9" fillId="0" borderId="2" xfId="1" applyNumberFormat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 vertical="center"/>
    </xf>
    <xf numFmtId="164" fontId="9" fillId="0" borderId="0" xfId="1" applyNumberFormat="1" applyFont="1" applyFill="1" applyBorder="1" applyAlignment="1">
      <alignment horizontal="center"/>
    </xf>
    <xf numFmtId="164" fontId="9" fillId="0" borderId="0" xfId="97" applyNumberFormat="1" applyFont="1" applyFill="1" applyBorder="1" applyAlignment="1" applyProtection="1">
      <alignment horizontal="center" vertical="top"/>
    </xf>
    <xf numFmtId="164" fontId="9" fillId="0" borderId="6" xfId="1" applyNumberFormat="1" applyFont="1" applyFill="1" applyBorder="1" applyAlignment="1">
      <alignment horizontal="center"/>
    </xf>
    <xf numFmtId="164" fontId="9" fillId="0" borderId="6" xfId="97" applyNumberFormat="1" applyFont="1" applyFill="1" applyBorder="1" applyAlignment="1" applyProtection="1">
      <alignment horizontal="center" vertical="top"/>
    </xf>
    <xf numFmtId="0" fontId="10" fillId="0" borderId="6" xfId="97" applyNumberFormat="1" applyFont="1" applyFill="1" applyBorder="1" applyAlignment="1" applyProtection="1">
      <alignment horizontal="center" vertical="top"/>
    </xf>
    <xf numFmtId="0" fontId="10" fillId="0" borderId="6" xfId="97" applyNumberFormat="1" applyFont="1" applyFill="1" applyBorder="1" applyAlignment="1" applyProtection="1">
      <alignment horizontal="left" vertical="top"/>
    </xf>
    <xf numFmtId="0" fontId="10" fillId="0" borderId="0" xfId="1" applyFont="1" applyFill="1" applyBorder="1" applyAlignment="1">
      <alignment horizontal="center"/>
    </xf>
    <xf numFmtId="49" fontId="10" fillId="0" borderId="0" xfId="97" applyNumberFormat="1" applyFont="1" applyFill="1" applyBorder="1" applyAlignment="1" applyProtection="1">
      <alignment horizontal="left" vertical="top"/>
    </xf>
    <xf numFmtId="0" fontId="10" fillId="0" borderId="0" xfId="97" applyNumberFormat="1" applyFont="1" applyFill="1" applyBorder="1" applyAlignment="1" applyProtection="1">
      <alignment horizontal="left" vertical="top"/>
    </xf>
    <xf numFmtId="164" fontId="9" fillId="0" borderId="7" xfId="1" applyNumberFormat="1" applyFont="1" applyFill="1" applyBorder="1" applyAlignment="1">
      <alignment horizontal="center" vertical="center"/>
    </xf>
    <xf numFmtId="164" fontId="9" fillId="0" borderId="7" xfId="1" applyNumberFormat="1" applyFont="1" applyFill="1" applyBorder="1" applyAlignment="1">
      <alignment horizontal="center"/>
    </xf>
    <xf numFmtId="164" fontId="9" fillId="0" borderId="7" xfId="97" applyNumberFormat="1" applyFont="1" applyFill="1" applyBorder="1" applyAlignment="1" applyProtection="1">
      <alignment horizontal="center" vertical="top"/>
    </xf>
    <xf numFmtId="0" fontId="9" fillId="0" borderId="7" xfId="1" applyFont="1" applyBorder="1" applyAlignment="1">
      <alignment vertical="top" wrapText="1"/>
    </xf>
    <xf numFmtId="0" fontId="10" fillId="0" borderId="7" xfId="97" applyNumberFormat="1" applyFont="1" applyFill="1" applyBorder="1" applyAlignment="1" applyProtection="1">
      <alignment horizontal="right" vertical="top"/>
    </xf>
    <xf numFmtId="49" fontId="9" fillId="0" borderId="1" xfId="97" applyNumberFormat="1" applyFont="1" applyFill="1" applyBorder="1" applyAlignment="1" applyProtection="1">
      <alignment horizontal="left" vertical="top"/>
    </xf>
    <xf numFmtId="164" fontId="9" fillId="0" borderId="1" xfId="1" applyNumberFormat="1" applyFont="1" applyFill="1" applyBorder="1" applyAlignment="1">
      <alignment horizontal="center"/>
    </xf>
    <xf numFmtId="164" fontId="9" fillId="0" borderId="1" xfId="97" applyNumberFormat="1" applyFont="1" applyFill="1" applyBorder="1" applyAlignment="1" applyProtection="1">
      <alignment horizontal="center" vertical="top"/>
    </xf>
    <xf numFmtId="0" fontId="9" fillId="0" borderId="1" xfId="1" applyFont="1" applyBorder="1" applyAlignment="1">
      <alignment vertical="top" wrapText="1"/>
    </xf>
    <xf numFmtId="0" fontId="10" fillId="0" borderId="1" xfId="97" applyNumberFormat="1" applyFont="1" applyFill="1" applyBorder="1" applyAlignment="1" applyProtection="1">
      <alignment horizontal="right" vertical="top"/>
    </xf>
    <xf numFmtId="49" fontId="10" fillId="0" borderId="1" xfId="97" applyNumberFormat="1" applyFont="1" applyFill="1" applyBorder="1" applyAlignment="1" applyProtection="1">
      <alignment horizontal="left" vertical="top"/>
    </xf>
    <xf numFmtId="165" fontId="9" fillId="0" borderId="1" xfId="97" applyNumberFormat="1" applyFont="1" applyFill="1" applyBorder="1" applyAlignment="1" applyProtection="1">
      <alignment horizontal="center" vertical="center"/>
    </xf>
    <xf numFmtId="0" fontId="9" fillId="0" borderId="6" xfId="97" applyNumberFormat="1" applyFont="1" applyFill="1" applyBorder="1" applyAlignment="1" applyProtection="1">
      <alignment horizontal="center" vertical="top"/>
    </xf>
    <xf numFmtId="0" fontId="10" fillId="0" borderId="1" xfId="97" applyNumberFormat="1" applyFont="1" applyFill="1" applyBorder="1" applyAlignment="1" applyProtection="1">
      <alignment horizontal="center" vertical="top"/>
    </xf>
    <xf numFmtId="0" fontId="10" fillId="0" borderId="0" xfId="1" applyFont="1" applyAlignment="1">
      <alignment horizontal="center"/>
    </xf>
    <xf numFmtId="164" fontId="9" fillId="0" borderId="1" xfId="97" applyNumberFormat="1" applyFont="1" applyFill="1" applyBorder="1" applyAlignment="1" applyProtection="1">
      <alignment horizontal="center" vertical="center"/>
    </xf>
    <xf numFmtId="0" fontId="10" fillId="0" borderId="0" xfId="97" applyNumberFormat="1" applyFont="1" applyFill="1" applyBorder="1" applyAlignment="1" applyProtection="1">
      <alignment horizontal="center" vertical="top"/>
    </xf>
    <xf numFmtId="0" fontId="9" fillId="0" borderId="0" xfId="97" applyNumberFormat="1" applyFont="1" applyFill="1" applyBorder="1" applyAlignment="1" applyProtection="1">
      <alignment horizontal="left" vertical="top"/>
    </xf>
    <xf numFmtId="0" fontId="9" fillId="0" borderId="0" xfId="1" applyFont="1" applyBorder="1" applyAlignment="1">
      <alignment vertical="top" wrapText="1"/>
    </xf>
    <xf numFmtId="0" fontId="10" fillId="0" borderId="0" xfId="97" applyNumberFormat="1" applyFont="1" applyFill="1" applyBorder="1" applyAlignment="1" applyProtection="1">
      <alignment horizontal="right" vertical="top"/>
    </xf>
    <xf numFmtId="0" fontId="9" fillId="0" borderId="6" xfId="1" applyFont="1" applyBorder="1" applyAlignment="1">
      <alignment vertical="top" wrapText="1"/>
    </xf>
    <xf numFmtId="0" fontId="10" fillId="0" borderId="6" xfId="97" applyNumberFormat="1" applyFont="1" applyFill="1" applyBorder="1" applyAlignment="1" applyProtection="1">
      <alignment horizontal="right" vertical="top"/>
    </xf>
    <xf numFmtId="0" fontId="9" fillId="0" borderId="1" xfId="97" applyNumberFormat="1" applyFont="1" applyFill="1" applyBorder="1" applyAlignment="1" applyProtection="1">
      <alignment horizontal="left" vertical="top"/>
    </xf>
    <xf numFmtId="0" fontId="9" fillId="0" borderId="6" xfId="97" applyNumberFormat="1" applyFont="1" applyFill="1" applyBorder="1" applyAlignment="1" applyProtection="1">
      <alignment vertical="top"/>
    </xf>
    <xf numFmtId="0" fontId="10" fillId="0" borderId="1" xfId="97" applyNumberFormat="1" applyFont="1" applyFill="1" applyBorder="1" applyAlignment="1" applyProtection="1">
      <alignment horizontal="center" vertical="top"/>
    </xf>
    <xf numFmtId="0" fontId="10" fillId="0" borderId="0" xfId="1" applyFont="1" applyAlignment="1">
      <alignment horizontal="center"/>
    </xf>
    <xf numFmtId="0" fontId="10" fillId="0" borderId="0" xfId="97" applyNumberFormat="1" applyFont="1" applyFill="1" applyBorder="1" applyAlignment="1" applyProtection="1">
      <alignment horizontal="center" vertical="top"/>
    </xf>
    <xf numFmtId="164" fontId="10" fillId="0" borderId="2" xfId="1" applyNumberFormat="1" applyFont="1" applyFill="1" applyBorder="1" applyAlignment="1">
      <alignment horizontal="center"/>
    </xf>
    <xf numFmtId="165" fontId="9" fillId="0" borderId="2" xfId="97" applyNumberFormat="1" applyFont="1" applyFill="1" applyBorder="1" applyAlignment="1" applyProtection="1">
      <alignment horizontal="center" vertical="center"/>
    </xf>
    <xf numFmtId="0" fontId="10" fillId="0" borderId="1" xfId="97" applyNumberFormat="1" applyFont="1" applyFill="1" applyBorder="1" applyAlignment="1" applyProtection="1">
      <alignment horizontal="center" vertical="top"/>
    </xf>
    <xf numFmtId="0" fontId="10" fillId="0" borderId="0" xfId="1" applyFont="1" applyAlignment="1">
      <alignment horizontal="center"/>
    </xf>
    <xf numFmtId="0" fontId="10" fillId="0" borderId="0" xfId="97" applyNumberFormat="1" applyFont="1" applyFill="1" applyBorder="1" applyAlignment="1" applyProtection="1">
      <alignment horizontal="center" vertical="top"/>
    </xf>
    <xf numFmtId="0" fontId="10" fillId="0" borderId="1" xfId="97" applyNumberFormat="1" applyFont="1" applyFill="1" applyBorder="1" applyAlignment="1" applyProtection="1">
      <alignment horizontal="center" vertical="top"/>
    </xf>
    <xf numFmtId="0" fontId="10" fillId="0" borderId="0" xfId="1" applyFont="1" applyAlignment="1">
      <alignment horizontal="center"/>
    </xf>
    <xf numFmtId="0" fontId="10" fillId="0" borderId="0" xfId="97" applyNumberFormat="1" applyFont="1" applyFill="1" applyBorder="1" applyAlignment="1" applyProtection="1">
      <alignment horizontal="center" vertical="top"/>
    </xf>
    <xf numFmtId="0" fontId="10" fillId="0" borderId="1" xfId="97" applyNumberFormat="1" applyFont="1" applyFill="1" applyBorder="1" applyAlignment="1" applyProtection="1">
      <alignment horizontal="center" vertical="top"/>
    </xf>
    <xf numFmtId="0" fontId="10" fillId="0" borderId="1" xfId="1" applyFont="1" applyFill="1" applyBorder="1"/>
    <xf numFmtId="0" fontId="10" fillId="0" borderId="1" xfId="1" applyFont="1" applyBorder="1"/>
    <xf numFmtId="0" fontId="10" fillId="0" borderId="1" xfId="97" applyNumberFormat="1" applyFont="1" applyFill="1" applyBorder="1" applyAlignment="1" applyProtection="1">
      <alignment horizontal="center" vertical="top"/>
    </xf>
    <xf numFmtId="0" fontId="10" fillId="0" borderId="1" xfId="97" applyNumberFormat="1" applyFont="1" applyFill="1" applyBorder="1" applyAlignment="1" applyProtection="1">
      <alignment horizontal="center" vertical="top"/>
    </xf>
    <xf numFmtId="164" fontId="9" fillId="0" borderId="1" xfId="97" applyNumberFormat="1" applyFont="1" applyFill="1" applyBorder="1" applyAlignment="1" applyProtection="1">
      <alignment horizontal="center" vertical="center"/>
    </xf>
    <xf numFmtId="0" fontId="10" fillId="0" borderId="1" xfId="97" applyNumberFormat="1" applyFont="1" applyFill="1" applyBorder="1" applyAlignment="1" applyProtection="1">
      <alignment horizontal="center" vertical="top"/>
    </xf>
    <xf numFmtId="164" fontId="9" fillId="0" borderId="1" xfId="97" applyNumberFormat="1" applyFont="1" applyFill="1" applyBorder="1" applyAlignment="1" applyProtection="1">
      <alignment horizontal="center" vertical="center"/>
    </xf>
    <xf numFmtId="0" fontId="10" fillId="0" borderId="1" xfId="97" applyNumberFormat="1" applyFont="1" applyFill="1" applyBorder="1" applyAlignment="1" applyProtection="1">
      <alignment horizontal="center" vertical="top"/>
    </xf>
    <xf numFmtId="164" fontId="9" fillId="0" borderId="1" xfId="97" applyNumberFormat="1" applyFont="1" applyFill="1" applyBorder="1" applyAlignment="1" applyProtection="1">
      <alignment horizontal="center" vertical="center"/>
    </xf>
  </cellXfs>
  <cellStyles count="99">
    <cellStyle name="Обычный" xfId="0" builtinId="0"/>
    <cellStyle name="Обычный 10" xfId="2"/>
    <cellStyle name="Обычный 11" xfId="3"/>
    <cellStyle name="Обычный 12" xfId="1"/>
    <cellStyle name="Обычный 2" xfId="4"/>
    <cellStyle name="Обычный 2 10" xfId="5"/>
    <cellStyle name="Обычный 2 11" xfId="6"/>
    <cellStyle name="Обычный 2 12" xfId="7"/>
    <cellStyle name="Обычный 2 2" xfId="8"/>
    <cellStyle name="Обычный 2 2 2" xfId="9"/>
    <cellStyle name="Обычный 2 2 3" xfId="10"/>
    <cellStyle name="Обычный 2 2 4" xfId="11"/>
    <cellStyle name="Обычный 2 3" xfId="12"/>
    <cellStyle name="Обычный 2 3 2" xfId="13"/>
    <cellStyle name="Обычный 2 3 3" xfId="14"/>
    <cellStyle name="Обычный 2 3 4" xfId="15"/>
    <cellStyle name="Обычный 2 4" xfId="16"/>
    <cellStyle name="Обычный 2 4 2" xfId="17"/>
    <cellStyle name="Обычный 2 4 3" xfId="18"/>
    <cellStyle name="Обычный 2 4 4" xfId="19"/>
    <cellStyle name="Обычный 2 5" xfId="20"/>
    <cellStyle name="Обычный 2 5 2" xfId="21"/>
    <cellStyle name="Обычный 2 5 3" xfId="22"/>
    <cellStyle name="Обычный 2 5 4" xfId="23"/>
    <cellStyle name="Обычный 2 6" xfId="24"/>
    <cellStyle name="Обычный 2 6 2" xfId="25"/>
    <cellStyle name="Обычный 2 6 3" xfId="26"/>
    <cellStyle name="Обычный 2 6 4" xfId="27"/>
    <cellStyle name="Обычный 2 7" xfId="28"/>
    <cellStyle name="Обычный 2 7 2" xfId="29"/>
    <cellStyle name="Обычный 2 7 3" xfId="30"/>
    <cellStyle name="Обычный 2 7 4" xfId="31"/>
    <cellStyle name="Обычный 2 8" xfId="32"/>
    <cellStyle name="Обычный 2 9" xfId="33"/>
    <cellStyle name="Обычный 3" xfId="34"/>
    <cellStyle name="Обычный 3 2" xfId="35"/>
    <cellStyle name="Обычный 3 3" xfId="36"/>
    <cellStyle name="Обычный 3 4" xfId="37"/>
    <cellStyle name="Обычный 3 5" xfId="38"/>
    <cellStyle name="Обычный 4" xfId="39"/>
    <cellStyle name="Обычный 4 2" xfId="40"/>
    <cellStyle name="Обычный 4 2 2" xfId="41"/>
    <cellStyle name="Обычный 4 2 3" xfId="42"/>
    <cellStyle name="Обычный 4 2 4" xfId="43"/>
    <cellStyle name="Обычный 4 3" xfId="44"/>
    <cellStyle name="Обычный 4 3 2" xfId="45"/>
    <cellStyle name="Обычный 4 3 3" xfId="46"/>
    <cellStyle name="Обычный 4 3 4" xfId="47"/>
    <cellStyle name="Обычный 4 4" xfId="48"/>
    <cellStyle name="Обычный 4 4 2" xfId="49"/>
    <cellStyle name="Обычный 4 4 3" xfId="50"/>
    <cellStyle name="Обычный 4 4 4" xfId="51"/>
    <cellStyle name="Обычный 4 5" xfId="52"/>
    <cellStyle name="Обычный 4 5 2" xfId="53"/>
    <cellStyle name="Обычный 4 5 3" xfId="54"/>
    <cellStyle name="Обычный 4 5 4" xfId="55"/>
    <cellStyle name="Обычный 4 6" xfId="56"/>
    <cellStyle name="Обычный 4 6 2" xfId="57"/>
    <cellStyle name="Обычный 4 6 3" xfId="58"/>
    <cellStyle name="Обычный 4 6 4" xfId="59"/>
    <cellStyle name="Обычный 4 7" xfId="60"/>
    <cellStyle name="Обычный 4 8" xfId="61"/>
    <cellStyle name="Обычный 4 9" xfId="62"/>
    <cellStyle name="Обычный 5" xfId="63"/>
    <cellStyle name="Обычный 5 2" xfId="64"/>
    <cellStyle name="Обычный 5 2 2" xfId="65"/>
    <cellStyle name="Обычный 5 2 3" xfId="66"/>
    <cellStyle name="Обычный 5 2 4" xfId="67"/>
    <cellStyle name="Обычный 5 3" xfId="68"/>
    <cellStyle name="Обычный 5 3 2" xfId="69"/>
    <cellStyle name="Обычный 5 3 3" xfId="70"/>
    <cellStyle name="Обычный 5 3 4" xfId="71"/>
    <cellStyle name="Обычный 5 4" xfId="72"/>
    <cellStyle name="Обычный 5 5" xfId="73"/>
    <cellStyle name="Обычный 5 6" xfId="74"/>
    <cellStyle name="Обычный 6" xfId="75"/>
    <cellStyle name="Обычный 6 2" xfId="76"/>
    <cellStyle name="Обычный 6 2 2" xfId="77"/>
    <cellStyle name="Обычный 6 2 3" xfId="78"/>
    <cellStyle name="Обычный 6 2 4" xfId="79"/>
    <cellStyle name="Обычный 6 3" xfId="80"/>
    <cellStyle name="Обычный 6 4" xfId="81"/>
    <cellStyle name="Обычный 6 5" xfId="82"/>
    <cellStyle name="Обычный 7" xfId="83"/>
    <cellStyle name="Обычный 7 2" xfId="84"/>
    <cellStyle name="Обычный 7 2 2" xfId="85"/>
    <cellStyle name="Обычный 7 2 3" xfId="86"/>
    <cellStyle name="Обычный 7 2 4" xfId="87"/>
    <cellStyle name="Обычный 7 3" xfId="88"/>
    <cellStyle name="Обычный 7 4" xfId="89"/>
    <cellStyle name="Обычный 7 5" xfId="90"/>
    <cellStyle name="Обычный 8" xfId="91"/>
    <cellStyle name="Обычный 8 2" xfId="92"/>
    <cellStyle name="Обычный 8 3" xfId="93"/>
    <cellStyle name="Обычный 8 4" xfId="94"/>
    <cellStyle name="Обычный 9" xfId="95"/>
    <cellStyle name="Обычный_2.12.05" xfId="96"/>
    <cellStyle name="Обычный_30.12.05" xfId="97"/>
    <cellStyle name="Обычный_Лист11" xfId="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opLeftCell="A55" workbookViewId="0">
      <selection activeCell="N18" sqref="N18"/>
    </sheetView>
  </sheetViews>
  <sheetFormatPr defaultRowHeight="18.75" x14ac:dyDescent="0.3"/>
  <cols>
    <col min="1" max="1" width="4" style="8" bestFit="1" customWidth="1"/>
    <col min="2" max="2" width="8.42578125" style="8" bestFit="1" customWidth="1"/>
    <col min="3" max="3" width="27.7109375" style="8" bestFit="1" customWidth="1"/>
    <col min="4" max="4" width="6.140625" style="8" customWidth="1"/>
    <col min="5" max="5" width="6" style="8" customWidth="1"/>
    <col min="6" max="6" width="6.28515625" style="8" bestFit="1" customWidth="1"/>
    <col min="7" max="7" width="6.5703125" style="8" bestFit="1" customWidth="1"/>
    <col min="8" max="8" width="14.85546875" style="18" bestFit="1" customWidth="1"/>
    <col min="9" max="9" width="6.28515625" style="8" bestFit="1" customWidth="1"/>
    <col min="10" max="10" width="7.140625" style="8" customWidth="1"/>
    <col min="11" max="11" width="5.7109375" style="8" customWidth="1"/>
    <col min="12" max="12" width="4.7109375" style="8" customWidth="1"/>
    <col min="13" max="13" width="6.5703125" style="8" bestFit="1" customWidth="1"/>
    <col min="14" max="14" width="5.7109375" style="8" bestFit="1" customWidth="1"/>
    <col min="15" max="15" width="7" style="8" bestFit="1" customWidth="1"/>
    <col min="16" max="16" width="8.7109375" style="8" bestFit="1" customWidth="1"/>
    <col min="17" max="17" width="11" style="42" customWidth="1"/>
    <col min="18" max="16384" width="9.140625" style="8"/>
  </cols>
  <sheetData>
    <row r="1" spans="1:17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5">
        <v>41586</v>
      </c>
      <c r="L1" s="5"/>
      <c r="M1" s="5"/>
      <c r="N1" s="5"/>
      <c r="O1" s="5"/>
      <c r="P1" s="7"/>
      <c r="Q1" s="39"/>
    </row>
    <row r="2" spans="1:17" s="21" customFormat="1" ht="38.25" x14ac:dyDescent="0.2">
      <c r="A2" s="3" t="s">
        <v>1</v>
      </c>
      <c r="B2" s="3" t="s">
        <v>2</v>
      </c>
      <c r="C2" s="3" t="s">
        <v>3</v>
      </c>
      <c r="D2" s="2" t="s">
        <v>8</v>
      </c>
      <c r="E2" s="2" t="s">
        <v>9</v>
      </c>
      <c r="F2" s="2" t="s">
        <v>4</v>
      </c>
      <c r="G2" s="2" t="s">
        <v>5</v>
      </c>
      <c r="H2" s="6" t="s">
        <v>6</v>
      </c>
      <c r="I2" s="6"/>
      <c r="J2" s="2" t="s">
        <v>7</v>
      </c>
      <c r="K2" s="2" t="s">
        <v>8</v>
      </c>
      <c r="L2" s="2" t="s">
        <v>9</v>
      </c>
      <c r="M2" s="2" t="s">
        <v>10</v>
      </c>
      <c r="N2" s="2" t="s">
        <v>5</v>
      </c>
      <c r="O2" s="2" t="s">
        <v>11</v>
      </c>
      <c r="P2" s="20" t="s">
        <v>21</v>
      </c>
      <c r="Q2" s="19" t="s">
        <v>22</v>
      </c>
    </row>
    <row r="3" spans="1:17" ht="25.5" customHeight="1" x14ac:dyDescent="0.3">
      <c r="A3" s="9">
        <v>1</v>
      </c>
      <c r="B3" s="1" t="s">
        <v>23</v>
      </c>
      <c r="C3" s="9" t="s">
        <v>24</v>
      </c>
      <c r="D3" s="10">
        <v>22</v>
      </c>
      <c r="E3" s="10">
        <v>21</v>
      </c>
      <c r="F3" s="10">
        <v>15</v>
      </c>
      <c r="G3" s="10">
        <v>21</v>
      </c>
      <c r="H3" s="22" t="s">
        <v>12</v>
      </c>
      <c r="I3" s="10">
        <v>21</v>
      </c>
      <c r="J3" s="11">
        <v>100</v>
      </c>
      <c r="K3" s="12">
        <v>5</v>
      </c>
      <c r="L3" s="12">
        <v>5</v>
      </c>
      <c r="M3" s="12">
        <v>4</v>
      </c>
      <c r="N3" s="12">
        <v>5</v>
      </c>
      <c r="O3" s="12">
        <v>5</v>
      </c>
      <c r="P3" s="13">
        <v>79</v>
      </c>
      <c r="Q3" s="40" t="s">
        <v>26</v>
      </c>
    </row>
    <row r="4" spans="1:17" ht="25.5" customHeight="1" x14ac:dyDescent="0.3">
      <c r="A4" s="9">
        <v>2</v>
      </c>
      <c r="B4" s="1" t="s">
        <v>23</v>
      </c>
      <c r="C4" s="9" t="s">
        <v>31</v>
      </c>
      <c r="D4" s="10">
        <v>11</v>
      </c>
      <c r="E4" s="10">
        <v>21</v>
      </c>
      <c r="F4" s="10">
        <v>18</v>
      </c>
      <c r="G4" s="10">
        <v>7</v>
      </c>
      <c r="H4" s="22" t="s">
        <v>12</v>
      </c>
      <c r="I4" s="10">
        <v>22</v>
      </c>
      <c r="J4" s="11">
        <v>79</v>
      </c>
      <c r="K4" s="12">
        <v>3</v>
      </c>
      <c r="L4" s="12">
        <v>5</v>
      </c>
      <c r="M4" s="12">
        <v>4</v>
      </c>
      <c r="N4" s="12">
        <v>3</v>
      </c>
      <c r="O4" s="12">
        <v>5</v>
      </c>
      <c r="P4" s="13">
        <v>58</v>
      </c>
      <c r="Q4" s="40" t="s">
        <v>26</v>
      </c>
    </row>
    <row r="5" spans="1:17" ht="25.5" customHeight="1" x14ac:dyDescent="0.3">
      <c r="A5" s="9">
        <v>3</v>
      </c>
      <c r="B5" s="1" t="s">
        <v>23</v>
      </c>
      <c r="C5" s="9" t="s">
        <v>32</v>
      </c>
      <c r="D5" s="10">
        <v>12</v>
      </c>
      <c r="E5" s="10">
        <v>17</v>
      </c>
      <c r="F5" s="10">
        <v>18</v>
      </c>
      <c r="G5" s="10">
        <v>12</v>
      </c>
      <c r="H5" s="22" t="s">
        <v>12</v>
      </c>
      <c r="I5" s="10">
        <v>15</v>
      </c>
      <c r="J5" s="11">
        <v>74</v>
      </c>
      <c r="K5" s="12">
        <v>3</v>
      </c>
      <c r="L5" s="12">
        <v>4</v>
      </c>
      <c r="M5" s="12">
        <v>4</v>
      </c>
      <c r="N5" s="12">
        <v>4</v>
      </c>
      <c r="O5" s="12">
        <v>4</v>
      </c>
      <c r="P5" s="13">
        <v>57</v>
      </c>
      <c r="Q5" s="40" t="s">
        <v>26</v>
      </c>
    </row>
    <row r="6" spans="1:17" ht="25.5" customHeight="1" x14ac:dyDescent="0.3">
      <c r="A6" s="9">
        <v>4</v>
      </c>
      <c r="B6" s="1" t="s">
        <v>23</v>
      </c>
      <c r="C6" s="9" t="s">
        <v>33</v>
      </c>
      <c r="D6" s="10">
        <v>15</v>
      </c>
      <c r="E6" s="10">
        <v>25</v>
      </c>
      <c r="F6" s="10">
        <v>3</v>
      </c>
      <c r="G6" s="10">
        <v>2</v>
      </c>
      <c r="H6" s="22" t="s">
        <v>12</v>
      </c>
      <c r="I6" s="10">
        <v>25</v>
      </c>
      <c r="J6" s="11">
        <v>70</v>
      </c>
      <c r="K6" s="12">
        <v>4</v>
      </c>
      <c r="L6" s="12">
        <v>5</v>
      </c>
      <c r="M6" s="12">
        <v>2</v>
      </c>
      <c r="N6" s="12">
        <v>2</v>
      </c>
      <c r="O6" s="12">
        <v>5</v>
      </c>
      <c r="P6" s="13">
        <v>45</v>
      </c>
      <c r="Q6" s="40" t="s">
        <v>34</v>
      </c>
    </row>
    <row r="7" spans="1:17" ht="25.5" customHeight="1" x14ac:dyDescent="0.3">
      <c r="A7" s="9">
        <v>5</v>
      </c>
      <c r="B7" s="1" t="s">
        <v>23</v>
      </c>
      <c r="C7" s="9" t="s">
        <v>35</v>
      </c>
      <c r="D7" s="10">
        <v>9</v>
      </c>
      <c r="E7" s="10">
        <v>18</v>
      </c>
      <c r="F7" s="10">
        <v>21</v>
      </c>
      <c r="G7" s="10">
        <v>5</v>
      </c>
      <c r="H7" s="22" t="s">
        <v>13</v>
      </c>
      <c r="I7" s="10">
        <v>13</v>
      </c>
      <c r="J7" s="11">
        <v>66</v>
      </c>
      <c r="K7" s="12">
        <v>3</v>
      </c>
      <c r="L7" s="12">
        <v>5</v>
      </c>
      <c r="M7" s="12">
        <v>5</v>
      </c>
      <c r="N7" s="12">
        <v>3</v>
      </c>
      <c r="O7" s="12">
        <v>4</v>
      </c>
      <c r="P7" s="13">
        <v>48</v>
      </c>
      <c r="Q7" s="40" t="s">
        <v>34</v>
      </c>
    </row>
    <row r="8" spans="1:17" ht="25.5" customHeight="1" x14ac:dyDescent="0.3">
      <c r="A8" s="9">
        <v>6</v>
      </c>
      <c r="B8" s="1" t="s">
        <v>23</v>
      </c>
      <c r="C8" s="9" t="s">
        <v>36</v>
      </c>
      <c r="D8" s="10">
        <v>13</v>
      </c>
      <c r="E8" s="10">
        <v>18</v>
      </c>
      <c r="F8" s="10">
        <v>11</v>
      </c>
      <c r="G8" s="10">
        <v>15</v>
      </c>
      <c r="H8" s="22" t="s">
        <v>12</v>
      </c>
      <c r="I8" s="10">
        <v>18</v>
      </c>
      <c r="J8" s="11">
        <v>75</v>
      </c>
      <c r="K8" s="12">
        <v>3</v>
      </c>
      <c r="L8" s="12">
        <v>5</v>
      </c>
      <c r="M8" s="12">
        <v>3</v>
      </c>
      <c r="N8" s="12">
        <v>4</v>
      </c>
      <c r="O8" s="12">
        <v>4</v>
      </c>
      <c r="P8" s="13">
        <v>57</v>
      </c>
      <c r="Q8" s="40" t="s">
        <v>26</v>
      </c>
    </row>
    <row r="9" spans="1:17" ht="25.5" customHeight="1" x14ac:dyDescent="0.3">
      <c r="A9" s="9">
        <v>7</v>
      </c>
      <c r="B9" s="1" t="s">
        <v>23</v>
      </c>
      <c r="C9" s="9" t="s">
        <v>37</v>
      </c>
      <c r="D9" s="10">
        <v>22</v>
      </c>
      <c r="E9" s="10">
        <v>25</v>
      </c>
      <c r="F9" s="10">
        <v>20</v>
      </c>
      <c r="G9" s="10">
        <v>15</v>
      </c>
      <c r="H9" s="22" t="s">
        <v>38</v>
      </c>
      <c r="I9" s="10">
        <v>22</v>
      </c>
      <c r="J9" s="11">
        <v>104</v>
      </c>
      <c r="K9" s="12">
        <v>5</v>
      </c>
      <c r="L9" s="12">
        <v>5</v>
      </c>
      <c r="M9" s="12">
        <v>4</v>
      </c>
      <c r="N9" s="12">
        <v>4</v>
      </c>
      <c r="O9" s="12">
        <v>5</v>
      </c>
      <c r="P9" s="13">
        <v>79</v>
      </c>
      <c r="Q9" s="40" t="s">
        <v>26</v>
      </c>
    </row>
    <row r="10" spans="1:17" ht="25.5" customHeight="1" x14ac:dyDescent="0.3">
      <c r="A10" s="9">
        <v>8</v>
      </c>
      <c r="B10" s="1" t="s">
        <v>23</v>
      </c>
      <c r="C10" s="9" t="s">
        <v>39</v>
      </c>
      <c r="D10" s="10">
        <v>11</v>
      </c>
      <c r="E10" s="10">
        <v>18</v>
      </c>
      <c r="F10" s="10">
        <v>10</v>
      </c>
      <c r="G10" s="10">
        <v>7</v>
      </c>
      <c r="H10" s="22" t="s">
        <v>12</v>
      </c>
      <c r="I10" s="10">
        <v>18</v>
      </c>
      <c r="J10" s="11">
        <v>64</v>
      </c>
      <c r="K10" s="12">
        <v>3</v>
      </c>
      <c r="L10" s="12">
        <v>5</v>
      </c>
      <c r="M10" s="12">
        <v>3</v>
      </c>
      <c r="N10" s="12">
        <v>3</v>
      </c>
      <c r="O10" s="12">
        <v>4</v>
      </c>
      <c r="P10" s="13">
        <v>46</v>
      </c>
      <c r="Q10" s="40" t="s">
        <v>34</v>
      </c>
    </row>
    <row r="11" spans="1:17" ht="25.5" customHeight="1" x14ac:dyDescent="0.3">
      <c r="A11" s="9">
        <v>9</v>
      </c>
      <c r="B11" s="1" t="s">
        <v>23</v>
      </c>
      <c r="C11" s="9" t="s">
        <v>40</v>
      </c>
      <c r="D11" s="10">
        <v>20</v>
      </c>
      <c r="E11" s="10">
        <v>25</v>
      </c>
      <c r="F11" s="10">
        <v>19</v>
      </c>
      <c r="G11" s="10">
        <v>9</v>
      </c>
      <c r="H11" s="22" t="s">
        <v>12</v>
      </c>
      <c r="I11" s="10">
        <v>22</v>
      </c>
      <c r="J11" s="11">
        <v>95</v>
      </c>
      <c r="K11" s="12">
        <v>4</v>
      </c>
      <c r="L11" s="12">
        <v>5</v>
      </c>
      <c r="M11" s="12">
        <v>4</v>
      </c>
      <c r="N11" s="12">
        <v>3</v>
      </c>
      <c r="O11" s="12">
        <v>5</v>
      </c>
      <c r="P11" s="13">
        <v>70</v>
      </c>
      <c r="Q11" s="40" t="s">
        <v>26</v>
      </c>
    </row>
    <row r="12" spans="1:17" ht="25.5" customHeight="1" x14ac:dyDescent="0.3">
      <c r="A12" s="9">
        <v>10</v>
      </c>
      <c r="B12" s="1" t="s">
        <v>23</v>
      </c>
      <c r="C12" s="9" t="s">
        <v>41</v>
      </c>
      <c r="D12" s="10"/>
      <c r="E12" s="10"/>
      <c r="F12" s="10"/>
      <c r="G12" s="10"/>
      <c r="H12" s="22"/>
      <c r="I12" s="10"/>
      <c r="J12" s="11">
        <v>0</v>
      </c>
      <c r="K12" s="12" t="s">
        <v>26</v>
      </c>
      <c r="L12" s="12" t="s">
        <v>26</v>
      </c>
      <c r="M12" s="12" t="s">
        <v>26</v>
      </c>
      <c r="N12" s="12" t="s">
        <v>26</v>
      </c>
      <c r="O12" s="12" t="s">
        <v>26</v>
      </c>
      <c r="P12" s="13">
        <v>0</v>
      </c>
      <c r="Q12" s="40" t="s">
        <v>25</v>
      </c>
    </row>
    <row r="13" spans="1:17" ht="25.5" customHeight="1" x14ac:dyDescent="0.3">
      <c r="A13" s="9">
        <v>11</v>
      </c>
      <c r="B13" s="1" t="s">
        <v>23</v>
      </c>
      <c r="C13" s="9" t="s">
        <v>42</v>
      </c>
      <c r="D13" s="10">
        <v>17</v>
      </c>
      <c r="E13" s="10">
        <v>23</v>
      </c>
      <c r="F13" s="10">
        <v>18</v>
      </c>
      <c r="G13" s="10">
        <v>16</v>
      </c>
      <c r="H13" s="22" t="s">
        <v>30</v>
      </c>
      <c r="I13" s="10">
        <v>23</v>
      </c>
      <c r="J13" s="11">
        <v>97</v>
      </c>
      <c r="K13" s="12">
        <v>4</v>
      </c>
      <c r="L13" s="12">
        <v>5</v>
      </c>
      <c r="M13" s="12">
        <v>4</v>
      </c>
      <c r="N13" s="12">
        <v>4</v>
      </c>
      <c r="O13" s="12">
        <v>5</v>
      </c>
      <c r="P13" s="13">
        <v>74</v>
      </c>
      <c r="Q13" s="40" t="s">
        <v>26</v>
      </c>
    </row>
    <row r="14" spans="1:17" ht="25.5" customHeight="1" x14ac:dyDescent="0.3">
      <c r="A14" s="9">
        <v>12</v>
      </c>
      <c r="B14" s="1" t="s">
        <v>23</v>
      </c>
      <c r="C14" s="9" t="s">
        <v>43</v>
      </c>
      <c r="D14" s="10">
        <v>17</v>
      </c>
      <c r="E14" s="10">
        <v>23</v>
      </c>
      <c r="F14" s="10">
        <v>23</v>
      </c>
      <c r="G14" s="10">
        <v>13</v>
      </c>
      <c r="H14" s="22" t="s">
        <v>13</v>
      </c>
      <c r="I14" s="10">
        <v>17</v>
      </c>
      <c r="J14" s="11">
        <v>93</v>
      </c>
      <c r="K14" s="12">
        <v>4</v>
      </c>
      <c r="L14" s="12">
        <v>5</v>
      </c>
      <c r="M14" s="12">
        <v>5</v>
      </c>
      <c r="N14" s="12">
        <v>4</v>
      </c>
      <c r="O14" s="12">
        <v>4</v>
      </c>
      <c r="P14" s="13">
        <v>70</v>
      </c>
      <c r="Q14" s="40" t="s">
        <v>26</v>
      </c>
    </row>
    <row r="15" spans="1:17" ht="25.5" customHeight="1" x14ac:dyDescent="0.3">
      <c r="A15" s="9">
        <v>13</v>
      </c>
      <c r="B15" s="1" t="s">
        <v>23</v>
      </c>
      <c r="C15" s="9" t="s">
        <v>44</v>
      </c>
      <c r="D15" s="10">
        <v>17</v>
      </c>
      <c r="E15" s="10">
        <v>8</v>
      </c>
      <c r="F15" s="10">
        <v>9</v>
      </c>
      <c r="G15" s="10">
        <v>6</v>
      </c>
      <c r="H15" s="22" t="s">
        <v>29</v>
      </c>
      <c r="I15" s="10">
        <v>22</v>
      </c>
      <c r="J15" s="11">
        <v>62</v>
      </c>
      <c r="K15" s="12">
        <v>4</v>
      </c>
      <c r="L15" s="12">
        <v>3</v>
      </c>
      <c r="M15" s="12">
        <v>3</v>
      </c>
      <c r="N15" s="12">
        <v>3</v>
      </c>
      <c r="O15" s="12">
        <v>5</v>
      </c>
      <c r="P15" s="13">
        <v>54</v>
      </c>
      <c r="Q15" s="40" t="s">
        <v>26</v>
      </c>
    </row>
    <row r="16" spans="1:17" ht="25.5" customHeight="1" x14ac:dyDescent="0.3">
      <c r="A16" s="9">
        <v>14</v>
      </c>
      <c r="B16" s="1" t="s">
        <v>23</v>
      </c>
      <c r="C16" s="9" t="s">
        <v>45</v>
      </c>
      <c r="D16" s="10">
        <v>21</v>
      </c>
      <c r="E16" s="10">
        <v>25</v>
      </c>
      <c r="F16" s="10">
        <v>16</v>
      </c>
      <c r="G16" s="10">
        <v>16</v>
      </c>
      <c r="H16" s="22" t="s">
        <v>28</v>
      </c>
      <c r="I16" s="10">
        <v>16</v>
      </c>
      <c r="J16" s="11">
        <v>94</v>
      </c>
      <c r="K16" s="12">
        <v>5</v>
      </c>
      <c r="L16" s="12">
        <v>5</v>
      </c>
      <c r="M16" s="12">
        <v>4</v>
      </c>
      <c r="N16" s="12">
        <v>4</v>
      </c>
      <c r="O16" s="12">
        <v>4</v>
      </c>
      <c r="P16" s="13">
        <v>69</v>
      </c>
      <c r="Q16" s="40" t="s">
        <v>26</v>
      </c>
    </row>
    <row r="17" spans="1:17" ht="25.5" customHeight="1" x14ac:dyDescent="0.3">
      <c r="A17" s="9">
        <v>15</v>
      </c>
      <c r="B17" s="1" t="s">
        <v>23</v>
      </c>
      <c r="C17" s="9" t="s">
        <v>46</v>
      </c>
      <c r="D17" s="10">
        <v>15</v>
      </c>
      <c r="E17" s="10">
        <v>21</v>
      </c>
      <c r="F17" s="10">
        <v>18</v>
      </c>
      <c r="G17" s="10">
        <v>14</v>
      </c>
      <c r="H17" s="22" t="s">
        <v>13</v>
      </c>
      <c r="I17" s="10">
        <v>14</v>
      </c>
      <c r="J17" s="11">
        <v>82</v>
      </c>
      <c r="K17" s="12">
        <v>4</v>
      </c>
      <c r="L17" s="12">
        <v>5</v>
      </c>
      <c r="M17" s="12">
        <v>4</v>
      </c>
      <c r="N17" s="12">
        <v>4</v>
      </c>
      <c r="O17" s="12">
        <v>4</v>
      </c>
      <c r="P17" s="13">
        <v>61</v>
      </c>
      <c r="Q17" s="40" t="s">
        <v>26</v>
      </c>
    </row>
    <row r="18" spans="1:17" ht="25.5" customHeight="1" x14ac:dyDescent="0.3">
      <c r="A18" s="9">
        <v>16</v>
      </c>
      <c r="B18" s="1" t="s">
        <v>23</v>
      </c>
      <c r="C18" s="9" t="s">
        <v>47</v>
      </c>
      <c r="D18" s="10">
        <v>15</v>
      </c>
      <c r="E18" s="10">
        <v>8</v>
      </c>
      <c r="F18" s="10">
        <v>5</v>
      </c>
      <c r="G18" s="10">
        <v>6</v>
      </c>
      <c r="H18" s="22" t="s">
        <v>28</v>
      </c>
      <c r="I18" s="10">
        <v>17</v>
      </c>
      <c r="J18" s="11">
        <v>51</v>
      </c>
      <c r="K18" s="12">
        <v>4</v>
      </c>
      <c r="L18" s="12">
        <v>3</v>
      </c>
      <c r="M18" s="12">
        <v>3</v>
      </c>
      <c r="N18" s="12">
        <v>3</v>
      </c>
      <c r="O18" s="12">
        <v>4</v>
      </c>
      <c r="P18" s="13">
        <v>43</v>
      </c>
      <c r="Q18" s="40" t="s">
        <v>34</v>
      </c>
    </row>
    <row r="19" spans="1:17" ht="25.5" customHeight="1" x14ac:dyDescent="0.3">
      <c r="A19" s="9">
        <v>17</v>
      </c>
      <c r="B19" s="1" t="s">
        <v>23</v>
      </c>
      <c r="C19" s="9" t="s">
        <v>48</v>
      </c>
      <c r="D19" s="10">
        <v>13</v>
      </c>
      <c r="E19" s="10">
        <v>24</v>
      </c>
      <c r="F19" s="10">
        <v>17</v>
      </c>
      <c r="G19" s="10">
        <v>14</v>
      </c>
      <c r="H19" s="22" t="s">
        <v>12</v>
      </c>
      <c r="I19" s="10">
        <v>17</v>
      </c>
      <c r="J19" s="11">
        <v>85</v>
      </c>
      <c r="K19" s="12">
        <v>3</v>
      </c>
      <c r="L19" s="12">
        <v>5</v>
      </c>
      <c r="M19" s="12">
        <v>4</v>
      </c>
      <c r="N19" s="12">
        <v>4</v>
      </c>
      <c r="O19" s="12">
        <v>4</v>
      </c>
      <c r="P19" s="13">
        <v>61</v>
      </c>
      <c r="Q19" s="40" t="s">
        <v>26</v>
      </c>
    </row>
    <row r="20" spans="1:17" ht="25.5" customHeight="1" x14ac:dyDescent="0.3">
      <c r="A20" s="9">
        <v>18</v>
      </c>
      <c r="B20" s="1" t="s">
        <v>23</v>
      </c>
      <c r="C20" s="9" t="s">
        <v>49</v>
      </c>
      <c r="D20" s="10">
        <v>17</v>
      </c>
      <c r="E20" s="10">
        <v>23</v>
      </c>
      <c r="F20" s="10">
        <v>18</v>
      </c>
      <c r="G20" s="10">
        <v>15</v>
      </c>
      <c r="H20" s="22" t="s">
        <v>12</v>
      </c>
      <c r="I20" s="10">
        <v>24</v>
      </c>
      <c r="J20" s="11">
        <v>97</v>
      </c>
      <c r="K20" s="12">
        <v>4</v>
      </c>
      <c r="L20" s="12">
        <v>5</v>
      </c>
      <c r="M20" s="12">
        <v>4</v>
      </c>
      <c r="N20" s="12">
        <v>4</v>
      </c>
      <c r="O20" s="12">
        <v>5</v>
      </c>
      <c r="P20" s="13">
        <v>74</v>
      </c>
      <c r="Q20" s="40" t="s">
        <v>26</v>
      </c>
    </row>
    <row r="21" spans="1:17" ht="25.5" customHeight="1" x14ac:dyDescent="0.3">
      <c r="A21" s="9">
        <v>19</v>
      </c>
      <c r="B21" s="1" t="s">
        <v>23</v>
      </c>
      <c r="C21" s="9" t="s">
        <v>50</v>
      </c>
      <c r="D21" s="10">
        <v>16</v>
      </c>
      <c r="E21" s="10">
        <v>21</v>
      </c>
      <c r="F21" s="10">
        <v>15</v>
      </c>
      <c r="G21" s="10">
        <v>11</v>
      </c>
      <c r="H21" s="23" t="s">
        <v>30</v>
      </c>
      <c r="I21" s="10">
        <v>15</v>
      </c>
      <c r="J21" s="11">
        <v>78</v>
      </c>
      <c r="K21" s="12">
        <v>4</v>
      </c>
      <c r="L21" s="12">
        <v>5</v>
      </c>
      <c r="M21" s="12">
        <v>4</v>
      </c>
      <c r="N21" s="12">
        <v>3</v>
      </c>
      <c r="O21" s="12">
        <v>4</v>
      </c>
      <c r="P21" s="13">
        <v>57</v>
      </c>
      <c r="Q21" s="40" t="s">
        <v>26</v>
      </c>
    </row>
    <row r="22" spans="1:17" x14ac:dyDescent="0.3">
      <c r="A22" s="28"/>
      <c r="B22" s="29" t="s">
        <v>23</v>
      </c>
      <c r="C22" s="30" t="s">
        <v>51</v>
      </c>
      <c r="D22" s="31">
        <v>15.722222222222221</v>
      </c>
      <c r="E22" s="31">
        <v>20.222222222222221</v>
      </c>
      <c r="F22" s="31">
        <v>15.222222222222221</v>
      </c>
      <c r="G22" s="31">
        <v>11.333333333333334</v>
      </c>
      <c r="H22" s="32"/>
      <c r="I22" s="31"/>
      <c r="J22" s="31">
        <v>81.444444444444443</v>
      </c>
      <c r="K22" s="31">
        <v>3.8333333333333335</v>
      </c>
      <c r="L22" s="31">
        <v>4.7222222222222223</v>
      </c>
      <c r="M22" s="31">
        <v>3.7777777777777777</v>
      </c>
      <c r="N22" s="31">
        <v>3.5555555555555554</v>
      </c>
      <c r="O22" s="31">
        <v>4.4444444444444446</v>
      </c>
      <c r="P22" s="31">
        <v>61.222222222222221</v>
      </c>
      <c r="Q22" s="43">
        <v>4</v>
      </c>
    </row>
    <row r="23" spans="1:17" x14ac:dyDescent="0.3">
      <c r="A23" s="33"/>
      <c r="B23" s="34"/>
      <c r="C23" s="35"/>
      <c r="D23" s="36"/>
      <c r="E23" s="36"/>
      <c r="F23" s="36"/>
      <c r="G23" s="36"/>
      <c r="H23" s="37"/>
      <c r="I23" s="36"/>
      <c r="J23" s="36"/>
      <c r="K23" s="36"/>
      <c r="L23" s="36"/>
      <c r="M23" s="36"/>
      <c r="N23" s="36"/>
      <c r="O23" s="36"/>
      <c r="P23" s="38"/>
      <c r="Q23" s="41"/>
    </row>
    <row r="24" spans="1:17" x14ac:dyDescent="0.3">
      <c r="A24" s="4" t="s">
        <v>0</v>
      </c>
      <c r="B24" s="4"/>
      <c r="C24" s="4"/>
      <c r="D24" s="4"/>
      <c r="E24" s="4"/>
      <c r="F24" s="4"/>
      <c r="G24" s="4"/>
      <c r="H24" s="4"/>
      <c r="I24" s="4"/>
      <c r="J24" s="4"/>
      <c r="K24" s="5">
        <v>41586</v>
      </c>
      <c r="L24" s="5"/>
      <c r="M24" s="5"/>
      <c r="N24" s="5"/>
      <c r="O24" s="5"/>
      <c r="P24" s="7"/>
      <c r="Q24" s="39"/>
    </row>
    <row r="25" spans="1:17" s="21" customFormat="1" ht="38.25" x14ac:dyDescent="0.2">
      <c r="A25" s="3" t="s">
        <v>1</v>
      </c>
      <c r="B25" s="3" t="s">
        <v>2</v>
      </c>
      <c r="C25" s="3" t="s">
        <v>3</v>
      </c>
      <c r="D25" s="2" t="s">
        <v>8</v>
      </c>
      <c r="E25" s="2" t="s">
        <v>9</v>
      </c>
      <c r="F25" s="2" t="s">
        <v>4</v>
      </c>
      <c r="G25" s="2" t="s">
        <v>5</v>
      </c>
      <c r="H25" s="6" t="s">
        <v>6</v>
      </c>
      <c r="I25" s="6"/>
      <c r="J25" s="2" t="s">
        <v>7</v>
      </c>
      <c r="K25" s="2" t="s">
        <v>8</v>
      </c>
      <c r="L25" s="2" t="s">
        <v>9</v>
      </c>
      <c r="M25" s="2" t="s">
        <v>10</v>
      </c>
      <c r="N25" s="2" t="s">
        <v>5</v>
      </c>
      <c r="O25" s="2" t="s">
        <v>11</v>
      </c>
      <c r="P25" s="20" t="s">
        <v>21</v>
      </c>
      <c r="Q25" s="19" t="s">
        <v>22</v>
      </c>
    </row>
    <row r="26" spans="1:17" ht="22.5" customHeight="1" x14ac:dyDescent="0.3">
      <c r="A26" s="9">
        <v>1</v>
      </c>
      <c r="B26" s="1" t="s">
        <v>52</v>
      </c>
      <c r="C26" s="9" t="s">
        <v>53</v>
      </c>
      <c r="D26" s="15">
        <v>20</v>
      </c>
      <c r="E26" s="15">
        <v>18</v>
      </c>
      <c r="F26" s="15">
        <v>20</v>
      </c>
      <c r="G26" s="15">
        <v>5</v>
      </c>
      <c r="H26" s="25" t="s">
        <v>28</v>
      </c>
      <c r="I26" s="16">
        <v>17</v>
      </c>
      <c r="J26" s="14">
        <v>80</v>
      </c>
      <c r="K26" s="12">
        <v>4</v>
      </c>
      <c r="L26" s="12">
        <v>5</v>
      </c>
      <c r="M26" s="12">
        <v>4</v>
      </c>
      <c r="N26" s="12">
        <v>3</v>
      </c>
      <c r="O26" s="12">
        <v>4</v>
      </c>
      <c r="P26" s="13">
        <v>62</v>
      </c>
      <c r="Q26" s="40" t="s">
        <v>26</v>
      </c>
    </row>
    <row r="27" spans="1:17" ht="22.5" customHeight="1" x14ac:dyDescent="0.3">
      <c r="A27" s="9">
        <v>2</v>
      </c>
      <c r="B27" s="1" t="s">
        <v>52</v>
      </c>
      <c r="C27" s="9" t="s">
        <v>54</v>
      </c>
      <c r="D27" s="10">
        <v>16</v>
      </c>
      <c r="E27" s="10">
        <v>19</v>
      </c>
      <c r="F27" s="10">
        <v>18</v>
      </c>
      <c r="G27" s="10">
        <v>9</v>
      </c>
      <c r="H27" s="25" t="s">
        <v>28</v>
      </c>
      <c r="I27" s="10">
        <v>14</v>
      </c>
      <c r="J27" s="14">
        <v>76</v>
      </c>
      <c r="K27" s="12">
        <v>4</v>
      </c>
      <c r="L27" s="12">
        <v>5</v>
      </c>
      <c r="M27" s="12">
        <v>4</v>
      </c>
      <c r="N27" s="12">
        <v>3</v>
      </c>
      <c r="O27" s="12">
        <v>4</v>
      </c>
      <c r="P27" s="13">
        <v>57</v>
      </c>
      <c r="Q27" s="40" t="s">
        <v>26</v>
      </c>
    </row>
    <row r="28" spans="1:17" ht="22.5" customHeight="1" x14ac:dyDescent="0.3">
      <c r="A28" s="9">
        <v>3</v>
      </c>
      <c r="B28" s="1" t="s">
        <v>52</v>
      </c>
      <c r="C28" s="9" t="s">
        <v>55</v>
      </c>
      <c r="D28" s="10">
        <v>15</v>
      </c>
      <c r="E28" s="10">
        <v>24</v>
      </c>
      <c r="F28" s="10">
        <v>14</v>
      </c>
      <c r="G28" s="10">
        <v>22</v>
      </c>
      <c r="H28" s="26" t="s">
        <v>12</v>
      </c>
      <c r="I28" s="10">
        <v>13</v>
      </c>
      <c r="J28" s="14">
        <v>88</v>
      </c>
      <c r="K28" s="12">
        <v>4</v>
      </c>
      <c r="L28" s="12">
        <v>5</v>
      </c>
      <c r="M28" s="12">
        <v>4</v>
      </c>
      <c r="N28" s="12">
        <v>5</v>
      </c>
      <c r="O28" s="12">
        <v>4</v>
      </c>
      <c r="P28" s="13">
        <v>64</v>
      </c>
      <c r="Q28" s="40" t="s">
        <v>26</v>
      </c>
    </row>
    <row r="29" spans="1:17" ht="22.5" customHeight="1" x14ac:dyDescent="0.3">
      <c r="A29" s="9">
        <v>4</v>
      </c>
      <c r="B29" s="1" t="s">
        <v>52</v>
      </c>
      <c r="C29" s="9" t="s">
        <v>56</v>
      </c>
      <c r="D29" s="10">
        <v>15</v>
      </c>
      <c r="E29" s="10">
        <v>17</v>
      </c>
      <c r="F29" s="10">
        <v>15</v>
      </c>
      <c r="G29" s="10">
        <v>11</v>
      </c>
      <c r="H29" s="24" t="s">
        <v>38</v>
      </c>
      <c r="I29" s="10">
        <v>16</v>
      </c>
      <c r="J29" s="14">
        <v>74</v>
      </c>
      <c r="K29" s="12">
        <v>4</v>
      </c>
      <c r="L29" s="12">
        <v>4</v>
      </c>
      <c r="M29" s="12">
        <v>4</v>
      </c>
      <c r="N29" s="12">
        <v>3</v>
      </c>
      <c r="O29" s="12">
        <v>4</v>
      </c>
      <c r="P29" s="13">
        <v>57</v>
      </c>
      <c r="Q29" s="40" t="s">
        <v>26</v>
      </c>
    </row>
    <row r="30" spans="1:17" ht="22.5" customHeight="1" x14ac:dyDescent="0.3">
      <c r="A30" s="9">
        <v>5</v>
      </c>
      <c r="B30" s="1" t="s">
        <v>52</v>
      </c>
      <c r="C30" s="9" t="s">
        <v>57</v>
      </c>
      <c r="D30" s="10">
        <v>16</v>
      </c>
      <c r="E30" s="10">
        <v>17</v>
      </c>
      <c r="F30" s="10">
        <v>14</v>
      </c>
      <c r="G30" s="10">
        <v>14</v>
      </c>
      <c r="H30" s="24" t="s">
        <v>12</v>
      </c>
      <c r="I30" s="10">
        <v>13</v>
      </c>
      <c r="J30" s="14">
        <v>74</v>
      </c>
      <c r="K30" s="12">
        <v>4</v>
      </c>
      <c r="L30" s="12">
        <v>4</v>
      </c>
      <c r="M30" s="12">
        <v>4</v>
      </c>
      <c r="N30" s="12">
        <v>4</v>
      </c>
      <c r="O30" s="12">
        <v>4</v>
      </c>
      <c r="P30" s="13">
        <v>57</v>
      </c>
      <c r="Q30" s="40" t="s">
        <v>26</v>
      </c>
    </row>
    <row r="31" spans="1:17" ht="22.5" customHeight="1" x14ac:dyDescent="0.3">
      <c r="A31" s="9">
        <v>6</v>
      </c>
      <c r="B31" s="1" t="s">
        <v>52</v>
      </c>
      <c r="C31" s="9" t="s">
        <v>58</v>
      </c>
      <c r="D31" s="10">
        <v>14</v>
      </c>
      <c r="E31" s="10">
        <v>7</v>
      </c>
      <c r="F31" s="10">
        <v>18</v>
      </c>
      <c r="G31" s="10">
        <v>10</v>
      </c>
      <c r="H31" s="24" t="s">
        <v>28</v>
      </c>
      <c r="I31" s="10">
        <v>19</v>
      </c>
      <c r="J31" s="14">
        <v>68</v>
      </c>
      <c r="K31" s="12">
        <v>4</v>
      </c>
      <c r="L31" s="12">
        <v>3</v>
      </c>
      <c r="M31" s="12">
        <v>4</v>
      </c>
      <c r="N31" s="12">
        <v>3</v>
      </c>
      <c r="O31" s="12">
        <v>4</v>
      </c>
      <c r="P31" s="13">
        <v>61</v>
      </c>
      <c r="Q31" s="40" t="s">
        <v>26</v>
      </c>
    </row>
    <row r="32" spans="1:17" ht="22.5" customHeight="1" x14ac:dyDescent="0.3">
      <c r="A32" s="9">
        <v>7</v>
      </c>
      <c r="B32" s="1" t="s">
        <v>52</v>
      </c>
      <c r="C32" s="9" t="s">
        <v>59</v>
      </c>
      <c r="D32" s="10">
        <v>15</v>
      </c>
      <c r="E32" s="10">
        <v>14</v>
      </c>
      <c r="F32" s="10">
        <v>15</v>
      </c>
      <c r="G32" s="10">
        <v>5</v>
      </c>
      <c r="H32" s="24" t="s">
        <v>28</v>
      </c>
      <c r="I32" s="10">
        <v>11</v>
      </c>
      <c r="J32" s="14">
        <v>60</v>
      </c>
      <c r="K32" s="12">
        <v>4</v>
      </c>
      <c r="L32" s="12">
        <v>4</v>
      </c>
      <c r="M32" s="12">
        <v>4</v>
      </c>
      <c r="N32" s="12">
        <v>3</v>
      </c>
      <c r="O32" s="12">
        <v>3</v>
      </c>
      <c r="P32" s="13">
        <v>46</v>
      </c>
      <c r="Q32" s="40" t="s">
        <v>34</v>
      </c>
    </row>
    <row r="33" spans="1:17" ht="22.5" customHeight="1" x14ac:dyDescent="0.3">
      <c r="A33" s="9">
        <v>8</v>
      </c>
      <c r="B33" s="1" t="s">
        <v>52</v>
      </c>
      <c r="C33" s="9" t="s">
        <v>60</v>
      </c>
      <c r="D33" s="10">
        <v>18</v>
      </c>
      <c r="E33" s="10">
        <v>22</v>
      </c>
      <c r="F33" s="10">
        <v>19</v>
      </c>
      <c r="G33" s="10">
        <v>17</v>
      </c>
      <c r="H33" s="24" t="s">
        <v>12</v>
      </c>
      <c r="I33" s="10">
        <v>15</v>
      </c>
      <c r="J33" s="14">
        <v>91</v>
      </c>
      <c r="K33" s="12">
        <v>4</v>
      </c>
      <c r="L33" s="12">
        <v>5</v>
      </c>
      <c r="M33" s="12">
        <v>4</v>
      </c>
      <c r="N33" s="12">
        <v>4</v>
      </c>
      <c r="O33" s="12">
        <v>4</v>
      </c>
      <c r="P33" s="13">
        <v>69</v>
      </c>
      <c r="Q33" s="40" t="s">
        <v>26</v>
      </c>
    </row>
    <row r="34" spans="1:17" ht="22.5" customHeight="1" x14ac:dyDescent="0.3">
      <c r="A34" s="9">
        <v>9</v>
      </c>
      <c r="B34" s="1" t="s">
        <v>52</v>
      </c>
      <c r="C34" s="9" t="s">
        <v>61</v>
      </c>
      <c r="D34" s="10">
        <v>9</v>
      </c>
      <c r="E34" s="10">
        <v>3</v>
      </c>
      <c r="F34" s="10">
        <v>4</v>
      </c>
      <c r="G34" s="10">
        <v>6</v>
      </c>
      <c r="H34" s="26" t="s">
        <v>12</v>
      </c>
      <c r="I34" s="10">
        <v>8</v>
      </c>
      <c r="J34" s="14">
        <v>30</v>
      </c>
      <c r="K34" s="12">
        <v>3</v>
      </c>
      <c r="L34" s="12">
        <v>2</v>
      </c>
      <c r="M34" s="12">
        <v>3</v>
      </c>
      <c r="N34" s="12">
        <v>3</v>
      </c>
      <c r="O34" s="12">
        <v>3</v>
      </c>
      <c r="P34" s="13">
        <v>27</v>
      </c>
      <c r="Q34" s="40" t="s">
        <v>34</v>
      </c>
    </row>
    <row r="35" spans="1:17" ht="22.5" customHeight="1" x14ac:dyDescent="0.3">
      <c r="A35" s="9">
        <v>10</v>
      </c>
      <c r="B35" s="1" t="s">
        <v>52</v>
      </c>
      <c r="C35" s="9" t="s">
        <v>62</v>
      </c>
      <c r="D35" s="10">
        <v>16</v>
      </c>
      <c r="E35" s="10">
        <v>20</v>
      </c>
      <c r="F35" s="10">
        <v>23</v>
      </c>
      <c r="G35" s="10">
        <v>18</v>
      </c>
      <c r="H35" s="24" t="s">
        <v>28</v>
      </c>
      <c r="I35" s="10">
        <v>22</v>
      </c>
      <c r="J35" s="14">
        <v>99</v>
      </c>
      <c r="K35" s="12">
        <v>4</v>
      </c>
      <c r="L35" s="12">
        <v>5</v>
      </c>
      <c r="M35" s="12">
        <v>5</v>
      </c>
      <c r="N35" s="12">
        <v>4</v>
      </c>
      <c r="O35" s="12">
        <v>5</v>
      </c>
      <c r="P35" s="13">
        <v>79</v>
      </c>
      <c r="Q35" s="40" t="s">
        <v>26</v>
      </c>
    </row>
    <row r="36" spans="1:17" ht="22.5" customHeight="1" x14ac:dyDescent="0.3">
      <c r="A36" s="9">
        <v>11</v>
      </c>
      <c r="B36" s="1" t="s">
        <v>52</v>
      </c>
      <c r="C36" s="9" t="s">
        <v>63</v>
      </c>
      <c r="D36" s="10">
        <v>23</v>
      </c>
      <c r="E36" s="10">
        <v>24</v>
      </c>
      <c r="F36" s="10">
        <v>19</v>
      </c>
      <c r="G36" s="10">
        <v>21</v>
      </c>
      <c r="H36" s="24" t="s">
        <v>28</v>
      </c>
      <c r="I36" s="10">
        <v>24</v>
      </c>
      <c r="J36" s="14">
        <v>111</v>
      </c>
      <c r="K36" s="12">
        <v>5</v>
      </c>
      <c r="L36" s="12">
        <v>5</v>
      </c>
      <c r="M36" s="12">
        <v>4</v>
      </c>
      <c r="N36" s="12">
        <v>5</v>
      </c>
      <c r="O36" s="12">
        <v>5</v>
      </c>
      <c r="P36" s="13">
        <v>87</v>
      </c>
      <c r="Q36" s="40" t="s">
        <v>26</v>
      </c>
    </row>
    <row r="37" spans="1:17" ht="22.5" customHeight="1" x14ac:dyDescent="0.3">
      <c r="A37" s="9">
        <v>12</v>
      </c>
      <c r="B37" s="1" t="s">
        <v>52</v>
      </c>
      <c r="C37" s="9" t="s">
        <v>64</v>
      </c>
      <c r="D37" s="10">
        <v>9</v>
      </c>
      <c r="E37" s="10">
        <v>12</v>
      </c>
      <c r="F37" s="10">
        <v>15</v>
      </c>
      <c r="G37" s="10">
        <v>5</v>
      </c>
      <c r="H37" s="24" t="s">
        <v>28</v>
      </c>
      <c r="I37" s="10">
        <v>18</v>
      </c>
      <c r="J37" s="14">
        <v>59</v>
      </c>
      <c r="K37" s="12">
        <v>3</v>
      </c>
      <c r="L37" s="12">
        <v>4</v>
      </c>
      <c r="M37" s="12">
        <v>4</v>
      </c>
      <c r="N37" s="12">
        <v>3</v>
      </c>
      <c r="O37" s="12">
        <v>4</v>
      </c>
      <c r="P37" s="13">
        <v>47</v>
      </c>
      <c r="Q37" s="40" t="s">
        <v>34</v>
      </c>
    </row>
    <row r="38" spans="1:17" ht="22.5" customHeight="1" x14ac:dyDescent="0.3">
      <c r="A38" s="9">
        <v>13</v>
      </c>
      <c r="B38" s="1" t="s">
        <v>52</v>
      </c>
      <c r="C38" s="9" t="s">
        <v>65</v>
      </c>
      <c r="D38" s="10">
        <v>16</v>
      </c>
      <c r="E38" s="10">
        <v>15</v>
      </c>
      <c r="F38" s="10">
        <v>16</v>
      </c>
      <c r="G38" s="10">
        <v>10</v>
      </c>
      <c r="H38" s="24" t="s">
        <v>12</v>
      </c>
      <c r="I38" s="10">
        <v>10</v>
      </c>
      <c r="J38" s="14">
        <v>67</v>
      </c>
      <c r="K38" s="12">
        <v>4</v>
      </c>
      <c r="L38" s="12">
        <v>4</v>
      </c>
      <c r="M38" s="12">
        <v>4</v>
      </c>
      <c r="N38" s="12">
        <v>3</v>
      </c>
      <c r="O38" s="12">
        <v>3</v>
      </c>
      <c r="P38" s="13">
        <v>52</v>
      </c>
      <c r="Q38" s="40" t="s">
        <v>26</v>
      </c>
    </row>
    <row r="39" spans="1:17" ht="22.5" customHeight="1" x14ac:dyDescent="0.3">
      <c r="A39" s="9">
        <v>14</v>
      </c>
      <c r="B39" s="1" t="s">
        <v>52</v>
      </c>
      <c r="C39" s="9" t="s">
        <v>66</v>
      </c>
      <c r="D39" s="10"/>
      <c r="E39" s="10"/>
      <c r="F39" s="10"/>
      <c r="G39" s="10"/>
      <c r="H39" s="24"/>
      <c r="I39" s="10"/>
      <c r="J39" s="14">
        <v>0</v>
      </c>
      <c r="K39" s="12" t="s">
        <v>26</v>
      </c>
      <c r="L39" s="12" t="s">
        <v>26</v>
      </c>
      <c r="M39" s="12" t="s">
        <v>26</v>
      </c>
      <c r="N39" s="12" t="s">
        <v>26</v>
      </c>
      <c r="O39" s="12" t="s">
        <v>26</v>
      </c>
      <c r="P39" s="13">
        <v>0</v>
      </c>
      <c r="Q39" s="40" t="s">
        <v>25</v>
      </c>
    </row>
    <row r="40" spans="1:17" ht="22.5" customHeight="1" x14ac:dyDescent="0.3">
      <c r="A40" s="9">
        <v>15</v>
      </c>
      <c r="B40" s="1" t="s">
        <v>52</v>
      </c>
      <c r="C40" s="9" t="s">
        <v>67</v>
      </c>
      <c r="D40" s="10">
        <v>17</v>
      </c>
      <c r="E40" s="10">
        <v>18</v>
      </c>
      <c r="F40" s="10">
        <v>19</v>
      </c>
      <c r="G40" s="10">
        <v>3</v>
      </c>
      <c r="H40" s="24" t="s">
        <v>28</v>
      </c>
      <c r="I40" s="10">
        <v>21</v>
      </c>
      <c r="J40" s="14">
        <v>78</v>
      </c>
      <c r="K40" s="12">
        <v>4</v>
      </c>
      <c r="L40" s="12">
        <v>5</v>
      </c>
      <c r="M40" s="12">
        <v>4</v>
      </c>
      <c r="N40" s="12">
        <v>2</v>
      </c>
      <c r="O40" s="12">
        <v>5</v>
      </c>
      <c r="P40" s="13">
        <v>60</v>
      </c>
      <c r="Q40" s="40" t="s">
        <v>26</v>
      </c>
    </row>
    <row r="41" spans="1:17" ht="22.5" customHeight="1" x14ac:dyDescent="0.3">
      <c r="A41" s="9">
        <v>16</v>
      </c>
      <c r="B41" s="1" t="s">
        <v>52</v>
      </c>
      <c r="C41" s="9" t="s">
        <v>68</v>
      </c>
      <c r="D41" s="10">
        <v>20</v>
      </c>
      <c r="E41" s="10">
        <v>23</v>
      </c>
      <c r="F41" s="10">
        <v>19</v>
      </c>
      <c r="G41" s="10">
        <v>7</v>
      </c>
      <c r="H41" s="24" t="s">
        <v>12</v>
      </c>
      <c r="I41" s="10">
        <v>13</v>
      </c>
      <c r="J41" s="14">
        <v>82</v>
      </c>
      <c r="K41" s="12">
        <v>4</v>
      </c>
      <c r="L41" s="12">
        <v>5</v>
      </c>
      <c r="M41" s="12">
        <v>4</v>
      </c>
      <c r="N41" s="12">
        <v>3</v>
      </c>
      <c r="O41" s="12">
        <v>4</v>
      </c>
      <c r="P41" s="13">
        <v>59</v>
      </c>
      <c r="Q41" s="40" t="s">
        <v>26</v>
      </c>
    </row>
    <row r="42" spans="1:17" ht="22.5" customHeight="1" x14ac:dyDescent="0.3">
      <c r="A42" s="9">
        <v>17</v>
      </c>
      <c r="B42" s="1" t="s">
        <v>52</v>
      </c>
      <c r="C42" s="9" t="s">
        <v>69</v>
      </c>
      <c r="D42" s="10">
        <v>19</v>
      </c>
      <c r="E42" s="10">
        <v>24</v>
      </c>
      <c r="F42" s="10">
        <v>15</v>
      </c>
      <c r="G42" s="10">
        <v>15</v>
      </c>
      <c r="H42" s="26" t="s">
        <v>28</v>
      </c>
      <c r="I42" s="10">
        <v>24</v>
      </c>
      <c r="J42" s="14">
        <v>97</v>
      </c>
      <c r="K42" s="12">
        <v>4</v>
      </c>
      <c r="L42" s="12">
        <v>5</v>
      </c>
      <c r="M42" s="12">
        <v>4</v>
      </c>
      <c r="N42" s="12">
        <v>4</v>
      </c>
      <c r="O42" s="12">
        <v>5</v>
      </c>
      <c r="P42" s="13">
        <v>73</v>
      </c>
      <c r="Q42" s="40" t="s">
        <v>26</v>
      </c>
    </row>
    <row r="43" spans="1:17" ht="22.5" customHeight="1" x14ac:dyDescent="0.3">
      <c r="A43" s="50">
        <v>18</v>
      </c>
      <c r="B43" s="44" t="s">
        <v>52</v>
      </c>
      <c r="C43" s="50" t="s">
        <v>70</v>
      </c>
      <c r="D43" s="17">
        <v>15</v>
      </c>
      <c r="E43" s="17">
        <v>19</v>
      </c>
      <c r="F43" s="17">
        <v>22</v>
      </c>
      <c r="G43" s="17">
        <v>12</v>
      </c>
      <c r="H43" s="27" t="s">
        <v>28</v>
      </c>
      <c r="I43" s="17">
        <v>21</v>
      </c>
      <c r="J43" s="51">
        <v>89</v>
      </c>
      <c r="K43" s="52">
        <v>4</v>
      </c>
      <c r="L43" s="52">
        <v>5</v>
      </c>
      <c r="M43" s="52">
        <v>5</v>
      </c>
      <c r="N43" s="52">
        <v>4</v>
      </c>
      <c r="O43" s="52">
        <v>5</v>
      </c>
      <c r="P43" s="53">
        <v>70</v>
      </c>
      <c r="Q43" s="40" t="s">
        <v>26</v>
      </c>
    </row>
    <row r="44" spans="1:17" ht="22.5" customHeight="1" x14ac:dyDescent="0.3">
      <c r="A44" s="28"/>
      <c r="B44" s="29" t="s">
        <v>52</v>
      </c>
      <c r="C44" s="30" t="s">
        <v>51</v>
      </c>
      <c r="D44" s="31">
        <v>16.058823529411764</v>
      </c>
      <c r="E44" s="31">
        <v>17.411764705882351</v>
      </c>
      <c r="F44" s="31">
        <v>16.764705882352942</v>
      </c>
      <c r="G44" s="31">
        <v>11.176470588235293</v>
      </c>
      <c r="H44" s="45"/>
      <c r="I44" s="29"/>
      <c r="J44" s="31">
        <v>77.82352941176471</v>
      </c>
      <c r="K44" s="31">
        <v>3.9411764705882355</v>
      </c>
      <c r="L44" s="31">
        <v>4.4117647058823533</v>
      </c>
      <c r="M44" s="31">
        <v>4.0588235294117645</v>
      </c>
      <c r="N44" s="31">
        <v>3.4705882352941178</v>
      </c>
      <c r="O44" s="31">
        <v>4.117647058823529</v>
      </c>
      <c r="P44" s="31">
        <v>60.411764705882355</v>
      </c>
      <c r="Q44" s="19">
        <v>3</v>
      </c>
    </row>
    <row r="45" spans="1:17" ht="22.5" customHeight="1" x14ac:dyDescent="0.3">
      <c r="A45" s="55"/>
      <c r="B45" s="56"/>
      <c r="C45" s="57"/>
      <c r="D45" s="38"/>
      <c r="E45" s="38"/>
      <c r="F45" s="38"/>
      <c r="G45" s="38"/>
      <c r="H45" s="58"/>
      <c r="I45" s="56"/>
      <c r="J45" s="38"/>
      <c r="K45" s="38"/>
      <c r="L45" s="38"/>
      <c r="M45" s="38"/>
      <c r="N45" s="38"/>
      <c r="O45" s="38"/>
      <c r="P45" s="38"/>
      <c r="Q45" s="54"/>
    </row>
    <row r="46" spans="1:17" ht="22.5" customHeight="1" x14ac:dyDescent="0.3">
      <c r="A46" s="55"/>
      <c r="B46" s="56"/>
      <c r="C46" s="57"/>
      <c r="D46" s="38"/>
      <c r="E46" s="38"/>
      <c r="F46" s="38"/>
      <c r="G46" s="38"/>
      <c r="H46" s="58"/>
      <c r="I46" s="56"/>
      <c r="J46" s="38"/>
      <c r="K46" s="38"/>
      <c r="L46" s="38"/>
      <c r="M46" s="38"/>
      <c r="N46" s="38"/>
      <c r="O46" s="38"/>
      <c r="P46" s="38"/>
      <c r="Q46" s="54"/>
    </row>
    <row r="47" spans="1:17" ht="22.5" customHeight="1" x14ac:dyDescent="0.3">
      <c r="A47" s="55"/>
      <c r="B47" s="56"/>
      <c r="C47" s="57"/>
      <c r="D47" s="38"/>
      <c r="E47" s="38"/>
      <c r="F47" s="38"/>
      <c r="G47" s="38"/>
      <c r="H47" s="58"/>
      <c r="I47" s="56"/>
      <c r="J47" s="38"/>
      <c r="K47" s="38"/>
      <c r="L47" s="38"/>
      <c r="M47" s="38"/>
      <c r="N47" s="38"/>
      <c r="O47" s="38"/>
      <c r="P47" s="38"/>
      <c r="Q47" s="54"/>
    </row>
    <row r="48" spans="1:17" ht="22.5" customHeight="1" x14ac:dyDescent="0.3">
      <c r="A48" s="55"/>
      <c r="B48" s="56"/>
      <c r="C48" s="57"/>
      <c r="D48" s="38"/>
      <c r="E48" s="38"/>
      <c r="F48" s="38"/>
      <c r="G48" s="38"/>
      <c r="H48" s="58"/>
      <c r="I48" s="56"/>
      <c r="J48" s="38"/>
      <c r="K48" s="38"/>
      <c r="L48" s="38"/>
      <c r="M48" s="38"/>
      <c r="N48" s="38"/>
      <c r="O48" s="38"/>
      <c r="P48" s="38"/>
      <c r="Q48" s="54"/>
    </row>
    <row r="49" spans="1:17" ht="25.5" customHeight="1" x14ac:dyDescent="0.3">
      <c r="A49" s="4" t="s">
        <v>0</v>
      </c>
      <c r="B49" s="4"/>
      <c r="C49" s="4"/>
      <c r="D49" s="4"/>
      <c r="E49" s="4"/>
      <c r="F49" s="4"/>
      <c r="G49" s="4"/>
      <c r="H49" s="4"/>
      <c r="I49" s="4"/>
      <c r="J49" s="4"/>
      <c r="K49" s="5">
        <v>41586</v>
      </c>
      <c r="L49" s="5"/>
      <c r="M49" s="5"/>
      <c r="N49" s="5"/>
      <c r="O49" s="5"/>
      <c r="P49" s="7"/>
      <c r="Q49" s="39"/>
    </row>
    <row r="50" spans="1:17" s="21" customFormat="1" ht="38.25" x14ac:dyDescent="0.2">
      <c r="A50" s="3" t="s">
        <v>1</v>
      </c>
      <c r="B50" s="3" t="s">
        <v>2</v>
      </c>
      <c r="C50" s="3" t="s">
        <v>3</v>
      </c>
      <c r="D50" s="2" t="s">
        <v>8</v>
      </c>
      <c r="E50" s="2" t="s">
        <v>9</v>
      </c>
      <c r="F50" s="2" t="s">
        <v>4</v>
      </c>
      <c r="G50" s="2" t="s">
        <v>5</v>
      </c>
      <c r="H50" s="6" t="s">
        <v>6</v>
      </c>
      <c r="I50" s="6"/>
      <c r="J50" s="2" t="s">
        <v>7</v>
      </c>
      <c r="K50" s="2" t="s">
        <v>8</v>
      </c>
      <c r="L50" s="2" t="s">
        <v>9</v>
      </c>
      <c r="M50" s="2" t="s">
        <v>10</v>
      </c>
      <c r="N50" s="2" t="s">
        <v>5</v>
      </c>
      <c r="O50" s="2" t="s">
        <v>11</v>
      </c>
      <c r="P50" s="20" t="s">
        <v>21</v>
      </c>
      <c r="Q50" s="19" t="s">
        <v>22</v>
      </c>
    </row>
    <row r="51" spans="1:17" ht="23.25" customHeight="1" x14ac:dyDescent="0.3">
      <c r="A51" s="9">
        <v>1</v>
      </c>
      <c r="B51" s="1" t="s">
        <v>71</v>
      </c>
      <c r="C51" s="9" t="s">
        <v>72</v>
      </c>
      <c r="D51" s="17">
        <v>14</v>
      </c>
      <c r="E51" s="17">
        <v>12</v>
      </c>
      <c r="F51" s="17">
        <v>7</v>
      </c>
      <c r="G51" s="17">
        <v>2</v>
      </c>
      <c r="H51" s="25" t="s">
        <v>28</v>
      </c>
      <c r="I51" s="17">
        <v>16</v>
      </c>
      <c r="J51" s="14">
        <v>51</v>
      </c>
      <c r="K51" s="12">
        <v>4</v>
      </c>
      <c r="L51" s="12">
        <v>4</v>
      </c>
      <c r="M51" s="12">
        <v>3</v>
      </c>
      <c r="N51" s="12">
        <v>2</v>
      </c>
      <c r="O51" s="12">
        <v>4</v>
      </c>
      <c r="P51" s="13">
        <v>39</v>
      </c>
      <c r="Q51" s="40" t="s">
        <v>34</v>
      </c>
    </row>
    <row r="52" spans="1:17" ht="23.25" customHeight="1" x14ac:dyDescent="0.3">
      <c r="A52" s="9">
        <v>2</v>
      </c>
      <c r="B52" s="1" t="s">
        <v>71</v>
      </c>
      <c r="C52" s="9" t="s">
        <v>73</v>
      </c>
      <c r="D52" s="17">
        <v>9</v>
      </c>
      <c r="E52" s="17">
        <v>14</v>
      </c>
      <c r="F52" s="17">
        <v>9</v>
      </c>
      <c r="G52" s="17">
        <v>5</v>
      </c>
      <c r="H52" s="25" t="s">
        <v>30</v>
      </c>
      <c r="I52" s="17">
        <v>21</v>
      </c>
      <c r="J52" s="14">
        <v>58</v>
      </c>
      <c r="K52" s="12">
        <v>3</v>
      </c>
      <c r="L52" s="12">
        <v>4</v>
      </c>
      <c r="M52" s="12">
        <v>3</v>
      </c>
      <c r="N52" s="12">
        <v>3</v>
      </c>
      <c r="O52" s="12">
        <v>5</v>
      </c>
      <c r="P52" s="13">
        <v>44</v>
      </c>
      <c r="Q52" s="40" t="s">
        <v>74</v>
      </c>
    </row>
    <row r="53" spans="1:17" ht="23.25" customHeight="1" x14ac:dyDescent="0.3">
      <c r="A53" s="9">
        <v>3</v>
      </c>
      <c r="B53" s="1" t="s">
        <v>71</v>
      </c>
      <c r="C53" s="9" t="s">
        <v>75</v>
      </c>
      <c r="D53" s="17"/>
      <c r="E53" s="17"/>
      <c r="F53" s="17"/>
      <c r="G53" s="17"/>
      <c r="H53" s="26"/>
      <c r="I53" s="17"/>
      <c r="J53" s="14">
        <v>0</v>
      </c>
      <c r="K53" s="12" t="s">
        <v>26</v>
      </c>
      <c r="L53" s="12" t="s">
        <v>26</v>
      </c>
      <c r="M53" s="12" t="s">
        <v>26</v>
      </c>
      <c r="N53" s="12" t="s">
        <v>26</v>
      </c>
      <c r="O53" s="12" t="s">
        <v>26</v>
      </c>
      <c r="P53" s="13">
        <v>0</v>
      </c>
      <c r="Q53" s="40" t="s">
        <v>25</v>
      </c>
    </row>
    <row r="54" spans="1:17" ht="23.25" customHeight="1" x14ac:dyDescent="0.3">
      <c r="A54" s="9">
        <v>4</v>
      </c>
      <c r="B54" s="1" t="s">
        <v>71</v>
      </c>
      <c r="C54" s="9" t="s">
        <v>76</v>
      </c>
      <c r="D54" s="17">
        <v>9</v>
      </c>
      <c r="E54" s="17">
        <v>9</v>
      </c>
      <c r="F54" s="17">
        <v>13</v>
      </c>
      <c r="G54" s="17">
        <v>3</v>
      </c>
      <c r="H54" s="25" t="s">
        <v>28</v>
      </c>
      <c r="I54" s="17">
        <v>16</v>
      </c>
      <c r="J54" s="14">
        <v>50</v>
      </c>
      <c r="K54" s="12">
        <v>3</v>
      </c>
      <c r="L54" s="12">
        <v>3</v>
      </c>
      <c r="M54" s="12">
        <v>3</v>
      </c>
      <c r="N54" s="12">
        <v>2</v>
      </c>
      <c r="O54" s="12">
        <v>4</v>
      </c>
      <c r="P54" s="13">
        <v>41</v>
      </c>
      <c r="Q54" s="40" t="s">
        <v>74</v>
      </c>
    </row>
    <row r="55" spans="1:17" ht="23.25" customHeight="1" x14ac:dyDescent="0.3">
      <c r="A55" s="9">
        <v>5</v>
      </c>
      <c r="B55" s="1" t="s">
        <v>71</v>
      </c>
      <c r="C55" s="9" t="s">
        <v>77</v>
      </c>
      <c r="D55" s="17">
        <v>18</v>
      </c>
      <c r="E55" s="17">
        <v>22</v>
      </c>
      <c r="F55" s="17">
        <v>11</v>
      </c>
      <c r="G55" s="17">
        <v>13</v>
      </c>
      <c r="H55" s="25" t="s">
        <v>28</v>
      </c>
      <c r="I55" s="17">
        <v>15</v>
      </c>
      <c r="J55" s="14">
        <v>79</v>
      </c>
      <c r="K55" s="12">
        <v>4</v>
      </c>
      <c r="L55" s="12">
        <v>5</v>
      </c>
      <c r="M55" s="12">
        <v>3</v>
      </c>
      <c r="N55" s="12">
        <v>4</v>
      </c>
      <c r="O55" s="12">
        <v>4</v>
      </c>
      <c r="P55" s="13">
        <v>57</v>
      </c>
      <c r="Q55" s="40" t="s">
        <v>26</v>
      </c>
    </row>
    <row r="56" spans="1:17" ht="23.25" customHeight="1" x14ac:dyDescent="0.3">
      <c r="A56" s="9">
        <v>6</v>
      </c>
      <c r="B56" s="1" t="s">
        <v>71</v>
      </c>
      <c r="C56" s="9" t="s">
        <v>78</v>
      </c>
      <c r="D56" s="17"/>
      <c r="E56" s="17"/>
      <c r="F56" s="17"/>
      <c r="G56" s="17"/>
      <c r="H56" s="25"/>
      <c r="I56" s="17"/>
      <c r="J56" s="14">
        <v>0</v>
      </c>
      <c r="K56" s="12" t="s">
        <v>26</v>
      </c>
      <c r="L56" s="12" t="s">
        <v>26</v>
      </c>
      <c r="M56" s="12" t="s">
        <v>26</v>
      </c>
      <c r="N56" s="12" t="s">
        <v>26</v>
      </c>
      <c r="O56" s="12" t="s">
        <v>26</v>
      </c>
      <c r="P56" s="13">
        <v>0</v>
      </c>
      <c r="Q56" s="40" t="s">
        <v>25</v>
      </c>
    </row>
    <row r="57" spans="1:17" ht="23.25" customHeight="1" x14ac:dyDescent="0.3">
      <c r="A57" s="9">
        <v>7</v>
      </c>
      <c r="B57" s="1" t="s">
        <v>71</v>
      </c>
      <c r="C57" s="9" t="s">
        <v>79</v>
      </c>
      <c r="D57" s="17">
        <v>4</v>
      </c>
      <c r="E57" s="17">
        <v>13</v>
      </c>
      <c r="F57" s="17">
        <v>10</v>
      </c>
      <c r="G57" s="17">
        <v>5</v>
      </c>
      <c r="H57" s="25" t="s">
        <v>28</v>
      </c>
      <c r="I57" s="17">
        <v>15</v>
      </c>
      <c r="J57" s="14">
        <v>47</v>
      </c>
      <c r="K57" s="12">
        <v>3</v>
      </c>
      <c r="L57" s="12">
        <v>4</v>
      </c>
      <c r="M57" s="12">
        <v>3</v>
      </c>
      <c r="N57" s="12">
        <v>3</v>
      </c>
      <c r="O57" s="12">
        <v>4</v>
      </c>
      <c r="P57" s="13">
        <v>34</v>
      </c>
      <c r="Q57" s="40" t="s">
        <v>34</v>
      </c>
    </row>
    <row r="58" spans="1:17" ht="23.25" customHeight="1" x14ac:dyDescent="0.3">
      <c r="A58" s="9">
        <v>8</v>
      </c>
      <c r="B58" s="1" t="s">
        <v>71</v>
      </c>
      <c r="C58" s="9" t="s">
        <v>80</v>
      </c>
      <c r="D58" s="17"/>
      <c r="E58" s="17"/>
      <c r="F58" s="17"/>
      <c r="G58" s="17"/>
      <c r="H58" s="25"/>
      <c r="I58" s="17"/>
      <c r="J58" s="14">
        <v>0</v>
      </c>
      <c r="K58" s="12" t="s">
        <v>26</v>
      </c>
      <c r="L58" s="12" t="s">
        <v>26</v>
      </c>
      <c r="M58" s="12" t="s">
        <v>26</v>
      </c>
      <c r="N58" s="12" t="s">
        <v>26</v>
      </c>
      <c r="O58" s="12" t="s">
        <v>26</v>
      </c>
      <c r="P58" s="13">
        <v>0</v>
      </c>
      <c r="Q58" s="40" t="s">
        <v>25</v>
      </c>
    </row>
    <row r="59" spans="1:17" ht="23.25" customHeight="1" x14ac:dyDescent="0.3">
      <c r="A59" s="9">
        <v>9</v>
      </c>
      <c r="B59" s="1" t="s">
        <v>71</v>
      </c>
      <c r="C59" s="9" t="s">
        <v>81</v>
      </c>
      <c r="D59" s="17">
        <v>10</v>
      </c>
      <c r="E59" s="17">
        <v>15</v>
      </c>
      <c r="F59" s="17">
        <v>7</v>
      </c>
      <c r="G59" s="17">
        <v>4</v>
      </c>
      <c r="H59" s="26" t="s">
        <v>38</v>
      </c>
      <c r="I59" s="17">
        <v>11</v>
      </c>
      <c r="J59" s="14">
        <v>47</v>
      </c>
      <c r="K59" s="12">
        <v>3</v>
      </c>
      <c r="L59" s="12">
        <v>4</v>
      </c>
      <c r="M59" s="12">
        <v>3</v>
      </c>
      <c r="N59" s="12">
        <v>3</v>
      </c>
      <c r="O59" s="12">
        <v>3</v>
      </c>
      <c r="P59" s="13">
        <v>32</v>
      </c>
      <c r="Q59" s="40" t="s">
        <v>74</v>
      </c>
    </row>
    <row r="60" spans="1:17" ht="23.25" customHeight="1" x14ac:dyDescent="0.3">
      <c r="A60" s="9">
        <v>10</v>
      </c>
      <c r="B60" s="1" t="s">
        <v>71</v>
      </c>
      <c r="C60" s="9" t="s">
        <v>82</v>
      </c>
      <c r="D60" s="17">
        <v>13</v>
      </c>
      <c r="E60" s="17">
        <v>12</v>
      </c>
      <c r="F60" s="17">
        <v>2</v>
      </c>
      <c r="G60" s="17">
        <v>8</v>
      </c>
      <c r="H60" s="25" t="s">
        <v>28</v>
      </c>
      <c r="I60" s="17">
        <v>10</v>
      </c>
      <c r="J60" s="14">
        <v>45</v>
      </c>
      <c r="K60" s="12">
        <v>3</v>
      </c>
      <c r="L60" s="12">
        <v>4</v>
      </c>
      <c r="M60" s="12">
        <v>2</v>
      </c>
      <c r="N60" s="12">
        <v>3</v>
      </c>
      <c r="O60" s="12">
        <v>3</v>
      </c>
      <c r="P60" s="13">
        <v>33</v>
      </c>
      <c r="Q60" s="40" t="s">
        <v>74</v>
      </c>
    </row>
    <row r="61" spans="1:17" ht="23.25" customHeight="1" x14ac:dyDescent="0.3">
      <c r="A61" s="9">
        <v>11</v>
      </c>
      <c r="B61" s="1" t="s">
        <v>71</v>
      </c>
      <c r="C61" s="9" t="s">
        <v>83</v>
      </c>
      <c r="D61" s="17">
        <v>13</v>
      </c>
      <c r="E61" s="17">
        <v>14</v>
      </c>
      <c r="F61" s="17">
        <v>7</v>
      </c>
      <c r="G61" s="17">
        <v>3</v>
      </c>
      <c r="H61" s="25" t="s">
        <v>28</v>
      </c>
      <c r="I61" s="17">
        <v>7</v>
      </c>
      <c r="J61" s="14">
        <v>44</v>
      </c>
      <c r="K61" s="12">
        <v>3</v>
      </c>
      <c r="L61" s="12">
        <v>4</v>
      </c>
      <c r="M61" s="12">
        <v>3</v>
      </c>
      <c r="N61" s="12">
        <v>2</v>
      </c>
      <c r="O61" s="12">
        <v>3</v>
      </c>
      <c r="P61" s="13">
        <v>30</v>
      </c>
      <c r="Q61" s="40" t="s">
        <v>34</v>
      </c>
    </row>
    <row r="62" spans="1:17" ht="23.25" customHeight="1" x14ac:dyDescent="0.3">
      <c r="A62" s="9">
        <v>12</v>
      </c>
      <c r="B62" s="1" t="s">
        <v>71</v>
      </c>
      <c r="C62" s="9" t="s">
        <v>84</v>
      </c>
      <c r="D62" s="17">
        <v>17</v>
      </c>
      <c r="E62" s="17">
        <v>23</v>
      </c>
      <c r="F62" s="17">
        <v>8</v>
      </c>
      <c r="G62" s="17">
        <v>7</v>
      </c>
      <c r="H62" s="25" t="s">
        <v>28</v>
      </c>
      <c r="I62" s="17">
        <v>15</v>
      </c>
      <c r="J62" s="14">
        <v>70</v>
      </c>
      <c r="K62" s="12">
        <v>4</v>
      </c>
      <c r="L62" s="12">
        <v>5</v>
      </c>
      <c r="M62" s="12">
        <v>3</v>
      </c>
      <c r="N62" s="12">
        <v>3</v>
      </c>
      <c r="O62" s="12">
        <v>4</v>
      </c>
      <c r="P62" s="13">
        <v>47</v>
      </c>
      <c r="Q62" s="40" t="s">
        <v>74</v>
      </c>
    </row>
    <row r="63" spans="1:17" ht="23.25" customHeight="1" x14ac:dyDescent="0.3">
      <c r="A63" s="9">
        <v>13</v>
      </c>
      <c r="B63" s="1" t="s">
        <v>71</v>
      </c>
      <c r="C63" s="9" t="s">
        <v>85</v>
      </c>
      <c r="D63" s="17">
        <v>14</v>
      </c>
      <c r="E63" s="17">
        <v>22</v>
      </c>
      <c r="F63" s="17">
        <v>12</v>
      </c>
      <c r="G63" s="17">
        <v>8</v>
      </c>
      <c r="H63" s="25" t="s">
        <v>28</v>
      </c>
      <c r="I63" s="17">
        <v>22</v>
      </c>
      <c r="J63" s="14">
        <v>78</v>
      </c>
      <c r="K63" s="12">
        <v>4</v>
      </c>
      <c r="L63" s="12">
        <v>5</v>
      </c>
      <c r="M63" s="12">
        <v>3</v>
      </c>
      <c r="N63" s="12">
        <v>3</v>
      </c>
      <c r="O63" s="12">
        <v>5</v>
      </c>
      <c r="P63" s="13">
        <v>56</v>
      </c>
      <c r="Q63" s="40" t="s">
        <v>26</v>
      </c>
    </row>
    <row r="64" spans="1:17" ht="23.25" customHeight="1" x14ac:dyDescent="0.3">
      <c r="A64" s="9">
        <v>14</v>
      </c>
      <c r="B64" s="1" t="s">
        <v>71</v>
      </c>
      <c r="C64" s="9" t="s">
        <v>86</v>
      </c>
      <c r="D64" s="17"/>
      <c r="E64" s="17"/>
      <c r="F64" s="17"/>
      <c r="G64" s="17"/>
      <c r="H64" s="25"/>
      <c r="I64" s="17"/>
      <c r="J64" s="14">
        <v>0</v>
      </c>
      <c r="K64" s="12" t="s">
        <v>26</v>
      </c>
      <c r="L64" s="12" t="s">
        <v>26</v>
      </c>
      <c r="M64" s="12" t="s">
        <v>26</v>
      </c>
      <c r="N64" s="12" t="s">
        <v>26</v>
      </c>
      <c r="O64" s="12" t="s">
        <v>26</v>
      </c>
      <c r="P64" s="13">
        <v>0</v>
      </c>
      <c r="Q64" s="40" t="s">
        <v>25</v>
      </c>
    </row>
    <row r="65" spans="1:17" ht="23.25" customHeight="1" x14ac:dyDescent="0.3">
      <c r="A65" s="9">
        <v>15</v>
      </c>
      <c r="B65" s="1" t="s">
        <v>71</v>
      </c>
      <c r="C65" s="9" t="s">
        <v>87</v>
      </c>
      <c r="D65" s="17">
        <v>13</v>
      </c>
      <c r="E65" s="17">
        <v>21</v>
      </c>
      <c r="F65" s="17">
        <v>12</v>
      </c>
      <c r="G65" s="17">
        <v>4</v>
      </c>
      <c r="H65" s="25" t="s">
        <v>28</v>
      </c>
      <c r="I65" s="17">
        <v>20</v>
      </c>
      <c r="J65" s="14">
        <v>70</v>
      </c>
      <c r="K65" s="12">
        <v>3</v>
      </c>
      <c r="L65" s="12">
        <v>5</v>
      </c>
      <c r="M65" s="12">
        <v>3</v>
      </c>
      <c r="N65" s="12">
        <v>3</v>
      </c>
      <c r="O65" s="12">
        <v>4</v>
      </c>
      <c r="P65" s="13">
        <v>49</v>
      </c>
      <c r="Q65" s="40" t="s">
        <v>74</v>
      </c>
    </row>
    <row r="66" spans="1:17" ht="23.25" customHeight="1" x14ac:dyDescent="0.3">
      <c r="A66" s="28"/>
      <c r="B66" s="44"/>
      <c r="C66" s="30" t="s">
        <v>51</v>
      </c>
      <c r="D66" s="31">
        <v>12.181818181818182</v>
      </c>
      <c r="E66" s="31">
        <v>16.09090909090909</v>
      </c>
      <c r="F66" s="31">
        <v>8.9090909090909083</v>
      </c>
      <c r="G66" s="31">
        <v>5.6363636363636367</v>
      </c>
      <c r="H66" s="45"/>
      <c r="I66" s="29"/>
      <c r="J66" s="31">
        <v>58.090909090909093</v>
      </c>
      <c r="K66" s="31">
        <v>3.3636363636363638</v>
      </c>
      <c r="L66" s="31">
        <v>4.2727272727272725</v>
      </c>
      <c r="M66" s="31">
        <v>2.9090909090909092</v>
      </c>
      <c r="N66" s="31">
        <v>2.8181818181818183</v>
      </c>
      <c r="O66" s="31">
        <v>3.9090909090909092</v>
      </c>
      <c r="P66" s="46">
        <v>42</v>
      </c>
      <c r="Q66" s="19">
        <v>9</v>
      </c>
    </row>
    <row r="67" spans="1:17" ht="37.5" x14ac:dyDescent="0.3">
      <c r="A67" s="28"/>
      <c r="B67" s="29"/>
      <c r="C67" s="47" t="s">
        <v>88</v>
      </c>
      <c r="D67" s="48">
        <v>15</v>
      </c>
      <c r="E67" s="48">
        <v>18.195652173913043</v>
      </c>
      <c r="F67" s="48">
        <v>14.282608695652174</v>
      </c>
      <c r="G67" s="48">
        <v>9.9130434782608692</v>
      </c>
      <c r="H67" s="49"/>
      <c r="I67" s="48">
        <v>17.130434782608695</v>
      </c>
      <c r="J67" s="48">
        <v>74.521739130434781</v>
      </c>
      <c r="K67" s="48">
        <v>3.7608695652173911</v>
      </c>
      <c r="L67" s="48">
        <v>4.5</v>
      </c>
      <c r="M67" s="48">
        <v>3.6739130434782608</v>
      </c>
      <c r="N67" s="48">
        <v>3.347826086956522</v>
      </c>
      <c r="O67" s="48">
        <v>4.1956521739130439</v>
      </c>
      <c r="P67" s="48">
        <v>56.326086956521742</v>
      </c>
      <c r="Q67" s="19">
        <v>16</v>
      </c>
    </row>
  </sheetData>
  <mergeCells count="9">
    <mergeCell ref="H25:I25"/>
    <mergeCell ref="A49:J49"/>
    <mergeCell ref="K49:O49"/>
    <mergeCell ref="H50:I50"/>
    <mergeCell ref="A1:J1"/>
    <mergeCell ref="K1:O1"/>
    <mergeCell ref="H2:I2"/>
    <mergeCell ref="A24:J24"/>
    <mergeCell ref="K24:O24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workbookViewId="0">
      <selection activeCell="L5" sqref="L5"/>
    </sheetView>
  </sheetViews>
  <sheetFormatPr defaultRowHeight="18.75" x14ac:dyDescent="0.3"/>
  <cols>
    <col min="1" max="1" width="3.85546875" style="8" bestFit="1" customWidth="1"/>
    <col min="2" max="2" width="2.5703125" style="8" bestFit="1" customWidth="1"/>
    <col min="3" max="3" width="24.7109375" style="8" bestFit="1" customWidth="1"/>
    <col min="4" max="9" width="16.7109375" style="8" customWidth="1"/>
    <col min="10" max="16384" width="9.140625" style="8"/>
  </cols>
  <sheetData>
    <row r="1" spans="1:9" x14ac:dyDescent="0.3">
      <c r="A1" s="186" t="s">
        <v>110</v>
      </c>
      <c r="B1" s="186"/>
      <c r="C1" s="186"/>
      <c r="D1" s="186"/>
      <c r="E1" s="186"/>
      <c r="F1" s="186"/>
      <c r="G1" s="186"/>
      <c r="H1" s="186"/>
      <c r="I1" s="204"/>
    </row>
    <row r="2" spans="1:9" ht="25.5" customHeight="1" x14ac:dyDescent="0.3">
      <c r="A2" s="133" t="s">
        <v>1</v>
      </c>
      <c r="B2" s="133"/>
      <c r="C2" s="133" t="s">
        <v>2</v>
      </c>
      <c r="D2" s="185">
        <v>41533</v>
      </c>
      <c r="E2" s="185">
        <v>41544</v>
      </c>
      <c r="F2" s="185">
        <v>41557</v>
      </c>
      <c r="G2" s="185">
        <v>41565</v>
      </c>
      <c r="H2" s="185">
        <v>41579</v>
      </c>
      <c r="I2" s="130" t="s">
        <v>51</v>
      </c>
    </row>
    <row r="3" spans="1:9" ht="25.5" customHeight="1" x14ac:dyDescent="0.3">
      <c r="A3" s="9">
        <v>1</v>
      </c>
      <c r="B3" s="203" t="s">
        <v>23</v>
      </c>
      <c r="C3" s="9" t="s">
        <v>24</v>
      </c>
      <c r="D3" s="203">
        <v>21</v>
      </c>
      <c r="E3" s="203">
        <v>21</v>
      </c>
      <c r="F3" s="203">
        <v>23</v>
      </c>
      <c r="G3" s="203">
        <v>19</v>
      </c>
      <c r="H3" s="129">
        <v>19</v>
      </c>
      <c r="I3" s="126">
        <f>AVERAGE(D3:H3)</f>
        <v>20.6</v>
      </c>
    </row>
    <row r="4" spans="1:9" ht="25.5" customHeight="1" x14ac:dyDescent="0.3">
      <c r="A4" s="9">
        <v>2</v>
      </c>
      <c r="B4" s="203" t="s">
        <v>23</v>
      </c>
      <c r="C4" s="9" t="s">
        <v>31</v>
      </c>
      <c r="D4" s="203">
        <v>17</v>
      </c>
      <c r="E4" s="203">
        <v>19</v>
      </c>
      <c r="F4" s="203">
        <v>19</v>
      </c>
      <c r="G4" s="203">
        <v>17</v>
      </c>
      <c r="H4" s="129">
        <v>17</v>
      </c>
      <c r="I4" s="126">
        <f t="shared" ref="I4:I51" si="0">AVERAGE(D4:H4)</f>
        <v>17.8</v>
      </c>
    </row>
    <row r="5" spans="1:9" ht="25.5" customHeight="1" x14ac:dyDescent="0.3">
      <c r="A5" s="9">
        <v>3</v>
      </c>
      <c r="B5" s="203" t="s">
        <v>23</v>
      </c>
      <c r="C5" s="9" t="s">
        <v>32</v>
      </c>
      <c r="D5" s="203">
        <v>12</v>
      </c>
      <c r="E5" s="203">
        <v>16</v>
      </c>
      <c r="F5" s="203">
        <v>18</v>
      </c>
      <c r="G5" s="203">
        <v>12</v>
      </c>
      <c r="H5" s="129">
        <v>12</v>
      </c>
      <c r="I5" s="126">
        <f t="shared" si="0"/>
        <v>14</v>
      </c>
    </row>
    <row r="6" spans="1:9" ht="25.5" customHeight="1" x14ac:dyDescent="0.3">
      <c r="A6" s="9">
        <v>4</v>
      </c>
      <c r="B6" s="203" t="s">
        <v>23</v>
      </c>
      <c r="C6" s="9" t="s">
        <v>33</v>
      </c>
      <c r="D6" s="203">
        <v>22</v>
      </c>
      <c r="E6" s="203">
        <v>21</v>
      </c>
      <c r="F6" s="203">
        <v>20</v>
      </c>
      <c r="G6" s="203">
        <v>18</v>
      </c>
      <c r="H6" s="129">
        <v>18</v>
      </c>
      <c r="I6" s="126">
        <f t="shared" si="0"/>
        <v>19.8</v>
      </c>
    </row>
    <row r="7" spans="1:9" ht="25.5" customHeight="1" x14ac:dyDescent="0.3">
      <c r="A7" s="9">
        <v>5</v>
      </c>
      <c r="B7" s="203" t="s">
        <v>23</v>
      </c>
      <c r="C7" s="9" t="s">
        <v>35</v>
      </c>
      <c r="D7" s="203">
        <v>14</v>
      </c>
      <c r="E7" s="203">
        <v>16</v>
      </c>
      <c r="F7" s="203">
        <v>18</v>
      </c>
      <c r="G7" s="203">
        <v>18</v>
      </c>
      <c r="H7" s="129">
        <v>18</v>
      </c>
      <c r="I7" s="126">
        <f t="shared" si="0"/>
        <v>16.8</v>
      </c>
    </row>
    <row r="8" spans="1:9" ht="25.5" customHeight="1" x14ac:dyDescent="0.3">
      <c r="A8" s="9">
        <v>6</v>
      </c>
      <c r="B8" s="203" t="s">
        <v>23</v>
      </c>
      <c r="C8" s="9" t="s">
        <v>36</v>
      </c>
      <c r="D8" s="203">
        <v>15</v>
      </c>
      <c r="E8" s="203">
        <v>17</v>
      </c>
      <c r="F8" s="203">
        <v>18</v>
      </c>
      <c r="G8" s="203">
        <v>18</v>
      </c>
      <c r="H8" s="129">
        <v>18</v>
      </c>
      <c r="I8" s="126">
        <f t="shared" si="0"/>
        <v>17.2</v>
      </c>
    </row>
    <row r="9" spans="1:9" ht="25.5" customHeight="1" x14ac:dyDescent="0.3">
      <c r="A9" s="9">
        <v>7</v>
      </c>
      <c r="B9" s="203" t="s">
        <v>23</v>
      </c>
      <c r="C9" s="9" t="s">
        <v>37</v>
      </c>
      <c r="D9" s="203">
        <v>12</v>
      </c>
      <c r="E9" s="203">
        <v>15</v>
      </c>
      <c r="F9" s="203">
        <v>18</v>
      </c>
      <c r="G9" s="203">
        <v>14</v>
      </c>
      <c r="H9" s="129">
        <v>14</v>
      </c>
      <c r="I9" s="126">
        <f t="shared" si="0"/>
        <v>14.6</v>
      </c>
    </row>
    <row r="10" spans="1:9" ht="25.5" customHeight="1" x14ac:dyDescent="0.3">
      <c r="A10" s="9">
        <v>8</v>
      </c>
      <c r="B10" s="203" t="s">
        <v>23</v>
      </c>
      <c r="C10" s="9" t="s">
        <v>39</v>
      </c>
      <c r="D10" s="203">
        <v>11</v>
      </c>
      <c r="E10" s="203">
        <v>12</v>
      </c>
      <c r="F10" s="203">
        <v>16</v>
      </c>
      <c r="G10" s="203">
        <v>15</v>
      </c>
      <c r="H10" s="129">
        <v>15</v>
      </c>
      <c r="I10" s="126">
        <f t="shared" si="0"/>
        <v>13.8</v>
      </c>
    </row>
    <row r="11" spans="1:9" ht="25.5" customHeight="1" x14ac:dyDescent="0.3">
      <c r="A11" s="9">
        <v>9</v>
      </c>
      <c r="B11" s="203" t="s">
        <v>23</v>
      </c>
      <c r="C11" s="9" t="s">
        <v>40</v>
      </c>
      <c r="D11" s="203">
        <v>19</v>
      </c>
      <c r="E11" s="203">
        <v>19</v>
      </c>
      <c r="F11" s="203">
        <v>21</v>
      </c>
      <c r="G11" s="203">
        <v>22</v>
      </c>
      <c r="H11" s="129">
        <v>22</v>
      </c>
      <c r="I11" s="126">
        <f t="shared" si="0"/>
        <v>20.6</v>
      </c>
    </row>
    <row r="12" spans="1:9" ht="25.5" customHeight="1" x14ac:dyDescent="0.3">
      <c r="A12" s="9">
        <v>10</v>
      </c>
      <c r="B12" s="203" t="s">
        <v>23</v>
      </c>
      <c r="C12" s="9" t="s">
        <v>41</v>
      </c>
      <c r="D12" s="203">
        <v>20</v>
      </c>
      <c r="E12" s="203">
        <v>15</v>
      </c>
      <c r="F12" s="203">
        <v>18</v>
      </c>
      <c r="G12" s="203">
        <v>19</v>
      </c>
      <c r="H12" s="129">
        <v>19</v>
      </c>
      <c r="I12" s="126">
        <f t="shared" si="0"/>
        <v>18.2</v>
      </c>
    </row>
    <row r="13" spans="1:9" ht="25.5" customHeight="1" x14ac:dyDescent="0.3">
      <c r="A13" s="9">
        <v>11</v>
      </c>
      <c r="B13" s="203" t="s">
        <v>23</v>
      </c>
      <c r="C13" s="9" t="s">
        <v>42</v>
      </c>
      <c r="D13" s="203">
        <v>17</v>
      </c>
      <c r="E13" s="203">
        <v>15</v>
      </c>
      <c r="F13" s="203">
        <v>14</v>
      </c>
      <c r="G13" s="203">
        <v>17</v>
      </c>
      <c r="H13" s="129">
        <v>17</v>
      </c>
      <c r="I13" s="126">
        <f t="shared" si="0"/>
        <v>16</v>
      </c>
    </row>
    <row r="14" spans="1:9" ht="25.5" customHeight="1" x14ac:dyDescent="0.3">
      <c r="A14" s="9">
        <v>12</v>
      </c>
      <c r="B14" s="203" t="s">
        <v>23</v>
      </c>
      <c r="C14" s="9" t="s">
        <v>43</v>
      </c>
      <c r="D14" s="203">
        <v>18</v>
      </c>
      <c r="E14" s="203">
        <v>20</v>
      </c>
      <c r="F14" s="203">
        <v>23</v>
      </c>
      <c r="G14" s="203">
        <v>19</v>
      </c>
      <c r="H14" s="129">
        <v>19</v>
      </c>
      <c r="I14" s="126">
        <f t="shared" si="0"/>
        <v>19.8</v>
      </c>
    </row>
    <row r="15" spans="1:9" ht="25.5" customHeight="1" x14ac:dyDescent="0.3">
      <c r="A15" s="9">
        <v>13</v>
      </c>
      <c r="B15" s="203" t="s">
        <v>23</v>
      </c>
      <c r="C15" s="9" t="s">
        <v>44</v>
      </c>
      <c r="D15" s="203">
        <v>21</v>
      </c>
      <c r="E15" s="203">
        <v>19</v>
      </c>
      <c r="F15" s="203">
        <v>20</v>
      </c>
      <c r="G15" s="203">
        <v>15</v>
      </c>
      <c r="H15" s="129">
        <v>15</v>
      </c>
      <c r="I15" s="126">
        <f t="shared" si="0"/>
        <v>18</v>
      </c>
    </row>
    <row r="16" spans="1:9" ht="25.5" customHeight="1" x14ac:dyDescent="0.3">
      <c r="A16" s="9">
        <v>14</v>
      </c>
      <c r="B16" s="203" t="s">
        <v>23</v>
      </c>
      <c r="C16" s="9" t="s">
        <v>45</v>
      </c>
      <c r="D16" s="203">
        <v>12</v>
      </c>
      <c r="E16" s="203">
        <v>18</v>
      </c>
      <c r="F16" s="203">
        <v>22</v>
      </c>
      <c r="G16" s="203">
        <v>19</v>
      </c>
      <c r="H16" s="129">
        <v>19</v>
      </c>
      <c r="I16" s="126">
        <f t="shared" si="0"/>
        <v>18</v>
      </c>
    </row>
    <row r="17" spans="1:9" ht="25.5" customHeight="1" x14ac:dyDescent="0.3">
      <c r="A17" s="9">
        <v>15</v>
      </c>
      <c r="B17" s="203" t="s">
        <v>23</v>
      </c>
      <c r="C17" s="9" t="s">
        <v>46</v>
      </c>
      <c r="D17" s="203">
        <v>11</v>
      </c>
      <c r="E17" s="203">
        <v>22</v>
      </c>
      <c r="F17" s="203">
        <v>20</v>
      </c>
      <c r="G17" s="203">
        <v>20</v>
      </c>
      <c r="H17" s="129">
        <v>20</v>
      </c>
      <c r="I17" s="126">
        <f t="shared" si="0"/>
        <v>18.600000000000001</v>
      </c>
    </row>
    <row r="18" spans="1:9" ht="25.5" customHeight="1" x14ac:dyDescent="0.3">
      <c r="A18" s="9">
        <v>16</v>
      </c>
      <c r="B18" s="203" t="s">
        <v>23</v>
      </c>
      <c r="C18" s="9" t="s">
        <v>47</v>
      </c>
      <c r="D18" s="203">
        <v>16</v>
      </c>
      <c r="E18" s="203">
        <v>21</v>
      </c>
      <c r="F18" s="203">
        <v>17</v>
      </c>
      <c r="G18" s="203">
        <v>19</v>
      </c>
      <c r="H18" s="129">
        <v>19</v>
      </c>
      <c r="I18" s="126">
        <f t="shared" si="0"/>
        <v>18.399999999999999</v>
      </c>
    </row>
    <row r="19" spans="1:9" ht="25.5" customHeight="1" x14ac:dyDescent="0.3">
      <c r="A19" s="9">
        <v>17</v>
      </c>
      <c r="B19" s="203" t="s">
        <v>23</v>
      </c>
      <c r="C19" s="9" t="s">
        <v>48</v>
      </c>
      <c r="D19" s="203">
        <v>11</v>
      </c>
      <c r="E19" s="203">
        <v>20</v>
      </c>
      <c r="F19" s="203">
        <v>18</v>
      </c>
      <c r="G19" s="203">
        <v>14</v>
      </c>
      <c r="H19" s="129">
        <v>14</v>
      </c>
      <c r="I19" s="126">
        <f t="shared" si="0"/>
        <v>15.4</v>
      </c>
    </row>
    <row r="20" spans="1:9" ht="25.5" customHeight="1" x14ac:dyDescent="0.3">
      <c r="A20" s="9">
        <v>18</v>
      </c>
      <c r="B20" s="203" t="s">
        <v>23</v>
      </c>
      <c r="C20" s="9" t="s">
        <v>49</v>
      </c>
      <c r="D20" s="203">
        <v>23</v>
      </c>
      <c r="E20" s="203">
        <v>16</v>
      </c>
      <c r="F20" s="203">
        <v>17</v>
      </c>
      <c r="G20" s="203">
        <v>15</v>
      </c>
      <c r="H20" s="129">
        <v>15</v>
      </c>
      <c r="I20" s="126">
        <f t="shared" si="0"/>
        <v>17.2</v>
      </c>
    </row>
    <row r="21" spans="1:9" ht="25.5" customHeight="1" x14ac:dyDescent="0.3">
      <c r="A21" s="9">
        <v>19</v>
      </c>
      <c r="B21" s="203" t="s">
        <v>23</v>
      </c>
      <c r="C21" s="9" t="s">
        <v>50</v>
      </c>
      <c r="D21" s="203">
        <v>19</v>
      </c>
      <c r="E21" s="203">
        <v>19</v>
      </c>
      <c r="F21" s="203">
        <v>20</v>
      </c>
      <c r="G21" s="203">
        <v>16</v>
      </c>
      <c r="H21" s="129">
        <v>16</v>
      </c>
      <c r="I21" s="126">
        <f t="shared" si="0"/>
        <v>18</v>
      </c>
    </row>
    <row r="22" spans="1:9" ht="25.5" customHeight="1" x14ac:dyDescent="0.3">
      <c r="A22" s="183"/>
      <c r="B22" s="183"/>
      <c r="C22" s="182" t="s">
        <v>51</v>
      </c>
      <c r="D22" s="181">
        <v>16.368421052631579</v>
      </c>
      <c r="E22" s="181">
        <v>17.94736842105263</v>
      </c>
      <c r="F22" s="181">
        <v>18.94736842105263</v>
      </c>
      <c r="G22" s="181">
        <v>17.157894736842106</v>
      </c>
      <c r="H22" s="180">
        <v>17.157894736842106</v>
      </c>
      <c r="I22" s="126">
        <f t="shared" si="0"/>
        <v>17.515789473684212</v>
      </c>
    </row>
    <row r="23" spans="1:9" ht="25.5" customHeight="1" x14ac:dyDescent="0.3">
      <c r="A23" s="195"/>
      <c r="B23" s="195"/>
      <c r="C23" s="194"/>
      <c r="D23" s="168"/>
      <c r="E23" s="168"/>
      <c r="F23" s="168"/>
      <c r="G23" s="168"/>
      <c r="H23" s="167"/>
      <c r="I23" s="107"/>
    </row>
    <row r="24" spans="1:9" ht="25.5" customHeight="1" x14ac:dyDescent="0.3">
      <c r="A24" s="186" t="s">
        <v>110</v>
      </c>
      <c r="B24" s="186"/>
      <c r="C24" s="186"/>
      <c r="D24" s="186"/>
      <c r="E24" s="186"/>
      <c r="F24" s="186"/>
      <c r="G24" s="186"/>
      <c r="H24" s="186"/>
      <c r="I24" s="204"/>
    </row>
    <row r="25" spans="1:9" ht="25.5" customHeight="1" x14ac:dyDescent="0.3">
      <c r="A25" s="133" t="s">
        <v>1</v>
      </c>
      <c r="B25" s="133"/>
      <c r="C25" s="133" t="s">
        <v>2</v>
      </c>
      <c r="D25" s="185">
        <v>41533</v>
      </c>
      <c r="E25" s="185">
        <v>41544</v>
      </c>
      <c r="F25" s="185">
        <v>41557</v>
      </c>
      <c r="G25" s="185">
        <v>41565</v>
      </c>
      <c r="H25" s="185">
        <v>41579</v>
      </c>
      <c r="I25" s="130" t="s">
        <v>51</v>
      </c>
    </row>
    <row r="26" spans="1:9" ht="25.5" customHeight="1" x14ac:dyDescent="0.3">
      <c r="A26" s="9">
        <v>1</v>
      </c>
      <c r="B26" s="203" t="s">
        <v>52</v>
      </c>
      <c r="C26" s="9" t="s">
        <v>53</v>
      </c>
      <c r="D26" s="203">
        <v>10</v>
      </c>
      <c r="E26" s="203">
        <v>11</v>
      </c>
      <c r="F26" s="203">
        <v>5</v>
      </c>
      <c r="G26" s="203">
        <v>12</v>
      </c>
      <c r="H26" s="129">
        <v>12</v>
      </c>
      <c r="I26" s="126">
        <f t="shared" si="0"/>
        <v>10</v>
      </c>
    </row>
    <row r="27" spans="1:9" ht="25.5" customHeight="1" x14ac:dyDescent="0.3">
      <c r="A27" s="9">
        <v>2</v>
      </c>
      <c r="B27" s="203" t="s">
        <v>52</v>
      </c>
      <c r="C27" s="9" t="s">
        <v>54</v>
      </c>
      <c r="D27" s="203">
        <v>19</v>
      </c>
      <c r="E27" s="203">
        <v>11</v>
      </c>
      <c r="F27" s="203">
        <v>18</v>
      </c>
      <c r="G27" s="203">
        <v>16</v>
      </c>
      <c r="H27" s="129">
        <v>16</v>
      </c>
      <c r="I27" s="126">
        <f t="shared" si="0"/>
        <v>16</v>
      </c>
    </row>
    <row r="28" spans="1:9" ht="25.5" customHeight="1" x14ac:dyDescent="0.3">
      <c r="A28" s="9">
        <v>3</v>
      </c>
      <c r="B28" s="203" t="s">
        <v>52</v>
      </c>
      <c r="C28" s="9" t="s">
        <v>55</v>
      </c>
      <c r="D28" s="203">
        <v>19</v>
      </c>
      <c r="E28" s="203">
        <v>13</v>
      </c>
      <c r="F28" s="203">
        <v>14</v>
      </c>
      <c r="G28" s="203">
        <v>11</v>
      </c>
      <c r="H28" s="129">
        <v>11</v>
      </c>
      <c r="I28" s="126">
        <f t="shared" si="0"/>
        <v>13.6</v>
      </c>
    </row>
    <row r="29" spans="1:9" ht="25.5" customHeight="1" x14ac:dyDescent="0.3">
      <c r="A29" s="9">
        <v>4</v>
      </c>
      <c r="B29" s="203" t="s">
        <v>52</v>
      </c>
      <c r="C29" s="9" t="s">
        <v>56</v>
      </c>
      <c r="D29" s="203">
        <v>17</v>
      </c>
      <c r="E29" s="203">
        <v>7</v>
      </c>
      <c r="F29" s="203">
        <v>16</v>
      </c>
      <c r="G29" s="203">
        <v>17</v>
      </c>
      <c r="H29" s="129">
        <v>17</v>
      </c>
      <c r="I29" s="126">
        <f t="shared" si="0"/>
        <v>14.8</v>
      </c>
    </row>
    <row r="30" spans="1:9" ht="25.5" customHeight="1" x14ac:dyDescent="0.3">
      <c r="A30" s="9">
        <v>5</v>
      </c>
      <c r="B30" s="203" t="s">
        <v>52</v>
      </c>
      <c r="C30" s="9" t="s">
        <v>57</v>
      </c>
      <c r="D30" s="203">
        <v>13</v>
      </c>
      <c r="E30" s="203">
        <v>12</v>
      </c>
      <c r="F30" s="203">
        <v>13</v>
      </c>
      <c r="G30" s="203">
        <v>14</v>
      </c>
      <c r="H30" s="129">
        <v>14</v>
      </c>
      <c r="I30" s="126">
        <f t="shared" si="0"/>
        <v>13.2</v>
      </c>
    </row>
    <row r="31" spans="1:9" ht="25.5" customHeight="1" x14ac:dyDescent="0.3">
      <c r="A31" s="9">
        <v>6</v>
      </c>
      <c r="B31" s="203" t="s">
        <v>52</v>
      </c>
      <c r="C31" s="9" t="s">
        <v>58</v>
      </c>
      <c r="D31" s="203">
        <v>12</v>
      </c>
      <c r="E31" s="203">
        <v>11</v>
      </c>
      <c r="F31" s="203">
        <v>10</v>
      </c>
      <c r="G31" s="203">
        <v>11</v>
      </c>
      <c r="H31" s="129">
        <v>11</v>
      </c>
      <c r="I31" s="126">
        <f t="shared" si="0"/>
        <v>11</v>
      </c>
    </row>
    <row r="32" spans="1:9" ht="25.5" customHeight="1" x14ac:dyDescent="0.3">
      <c r="A32" s="9">
        <v>7</v>
      </c>
      <c r="B32" s="203" t="s">
        <v>52</v>
      </c>
      <c r="C32" s="9" t="s">
        <v>59</v>
      </c>
      <c r="D32" s="203">
        <v>10</v>
      </c>
      <c r="E32" s="203">
        <v>7</v>
      </c>
      <c r="F32" s="203">
        <v>16</v>
      </c>
      <c r="G32" s="203">
        <v>15</v>
      </c>
      <c r="H32" s="129">
        <v>15</v>
      </c>
      <c r="I32" s="126">
        <f t="shared" si="0"/>
        <v>12.6</v>
      </c>
    </row>
    <row r="33" spans="1:9" ht="25.5" customHeight="1" x14ac:dyDescent="0.3">
      <c r="A33" s="9">
        <v>8</v>
      </c>
      <c r="B33" s="203" t="s">
        <v>52</v>
      </c>
      <c r="C33" s="9" t="s">
        <v>60</v>
      </c>
      <c r="D33" s="203">
        <v>20</v>
      </c>
      <c r="E33" s="203">
        <v>17</v>
      </c>
      <c r="F33" s="203">
        <v>22</v>
      </c>
      <c r="G33" s="203">
        <v>17</v>
      </c>
      <c r="H33" s="129">
        <v>17</v>
      </c>
      <c r="I33" s="126">
        <f t="shared" si="0"/>
        <v>18.600000000000001</v>
      </c>
    </row>
    <row r="34" spans="1:9" ht="25.5" customHeight="1" x14ac:dyDescent="0.3">
      <c r="A34" s="9">
        <v>9</v>
      </c>
      <c r="B34" s="203" t="s">
        <v>52</v>
      </c>
      <c r="C34" s="9" t="s">
        <v>61</v>
      </c>
      <c r="D34" s="203">
        <v>5</v>
      </c>
      <c r="E34" s="203">
        <v>7</v>
      </c>
      <c r="F34" s="203">
        <v>8</v>
      </c>
      <c r="G34" s="203">
        <v>18</v>
      </c>
      <c r="H34" s="129">
        <v>18</v>
      </c>
      <c r="I34" s="126">
        <f t="shared" si="0"/>
        <v>11.2</v>
      </c>
    </row>
    <row r="35" spans="1:9" ht="25.5" customHeight="1" x14ac:dyDescent="0.3">
      <c r="A35" s="9">
        <v>10</v>
      </c>
      <c r="B35" s="203" t="s">
        <v>52</v>
      </c>
      <c r="C35" s="9" t="s">
        <v>62</v>
      </c>
      <c r="D35" s="203">
        <v>15</v>
      </c>
      <c r="E35" s="203">
        <v>20</v>
      </c>
      <c r="F35" s="203">
        <v>14</v>
      </c>
      <c r="G35" s="203">
        <v>18</v>
      </c>
      <c r="H35" s="129">
        <v>18</v>
      </c>
      <c r="I35" s="126">
        <f t="shared" si="0"/>
        <v>17</v>
      </c>
    </row>
    <row r="36" spans="1:9" ht="25.5" customHeight="1" x14ac:dyDescent="0.3">
      <c r="A36" s="9">
        <v>11</v>
      </c>
      <c r="B36" s="203" t="s">
        <v>52</v>
      </c>
      <c r="C36" s="9" t="s">
        <v>63</v>
      </c>
      <c r="D36" s="203">
        <v>17</v>
      </c>
      <c r="E36" s="203">
        <v>16</v>
      </c>
      <c r="F36" s="203">
        <v>20</v>
      </c>
      <c r="G36" s="203">
        <v>17</v>
      </c>
      <c r="H36" s="129">
        <v>17</v>
      </c>
      <c r="I36" s="126">
        <f t="shared" si="0"/>
        <v>17.399999999999999</v>
      </c>
    </row>
    <row r="37" spans="1:9" ht="25.5" customHeight="1" x14ac:dyDescent="0.3">
      <c r="A37" s="9">
        <v>12</v>
      </c>
      <c r="B37" s="203" t="s">
        <v>52</v>
      </c>
      <c r="C37" s="9" t="s">
        <v>64</v>
      </c>
      <c r="D37" s="203">
        <v>7</v>
      </c>
      <c r="E37" s="203">
        <v>16</v>
      </c>
      <c r="F37" s="203">
        <v>17</v>
      </c>
      <c r="G37" s="203">
        <v>13</v>
      </c>
      <c r="H37" s="129">
        <v>13</v>
      </c>
      <c r="I37" s="126">
        <f t="shared" si="0"/>
        <v>13.2</v>
      </c>
    </row>
    <row r="38" spans="1:9" ht="25.5" customHeight="1" x14ac:dyDescent="0.3">
      <c r="A38" s="9">
        <v>13</v>
      </c>
      <c r="B38" s="203" t="s">
        <v>52</v>
      </c>
      <c r="C38" s="9" t="s">
        <v>65</v>
      </c>
      <c r="D38" s="203">
        <v>20</v>
      </c>
      <c r="E38" s="203">
        <v>18</v>
      </c>
      <c r="F38" s="203">
        <v>20</v>
      </c>
      <c r="G38" s="203">
        <v>16</v>
      </c>
      <c r="H38" s="129">
        <v>16</v>
      </c>
      <c r="I38" s="126">
        <f t="shared" si="0"/>
        <v>18</v>
      </c>
    </row>
    <row r="39" spans="1:9" ht="25.5" customHeight="1" x14ac:dyDescent="0.3">
      <c r="A39" s="9">
        <v>14</v>
      </c>
      <c r="B39" s="203" t="s">
        <v>52</v>
      </c>
      <c r="C39" s="9" t="s">
        <v>66</v>
      </c>
      <c r="D39" s="203">
        <v>16</v>
      </c>
      <c r="E39" s="203">
        <v>18</v>
      </c>
      <c r="F39" s="203">
        <v>19</v>
      </c>
      <c r="G39" s="203">
        <v>17</v>
      </c>
      <c r="H39" s="129">
        <v>17</v>
      </c>
      <c r="I39" s="126">
        <f t="shared" si="0"/>
        <v>17.399999999999999</v>
      </c>
    </row>
    <row r="40" spans="1:9" ht="25.5" customHeight="1" x14ac:dyDescent="0.3">
      <c r="A40" s="9">
        <v>15</v>
      </c>
      <c r="B40" s="203" t="s">
        <v>52</v>
      </c>
      <c r="C40" s="9" t="s">
        <v>67</v>
      </c>
      <c r="D40" s="203">
        <v>14</v>
      </c>
      <c r="E40" s="203">
        <v>16</v>
      </c>
      <c r="F40" s="203">
        <v>20</v>
      </c>
      <c r="G40" s="203">
        <v>19</v>
      </c>
      <c r="H40" s="129">
        <v>19</v>
      </c>
      <c r="I40" s="126">
        <f t="shared" si="0"/>
        <v>17.600000000000001</v>
      </c>
    </row>
    <row r="41" spans="1:9" ht="25.5" customHeight="1" x14ac:dyDescent="0.3">
      <c r="A41" s="9">
        <v>16</v>
      </c>
      <c r="B41" s="203" t="s">
        <v>52</v>
      </c>
      <c r="C41" s="9" t="s">
        <v>68</v>
      </c>
      <c r="D41" s="203">
        <v>12</v>
      </c>
      <c r="E41" s="203">
        <v>11</v>
      </c>
      <c r="F41" s="203">
        <v>21</v>
      </c>
      <c r="G41" s="203">
        <v>9</v>
      </c>
      <c r="H41" s="129">
        <v>9</v>
      </c>
      <c r="I41" s="126">
        <f t="shared" si="0"/>
        <v>12.4</v>
      </c>
    </row>
    <row r="42" spans="1:9" ht="25.5" customHeight="1" x14ac:dyDescent="0.3">
      <c r="A42" s="9">
        <v>17</v>
      </c>
      <c r="B42" s="203" t="s">
        <v>52</v>
      </c>
      <c r="C42" s="9" t="s">
        <v>69</v>
      </c>
      <c r="D42" s="203">
        <v>20</v>
      </c>
      <c r="E42" s="203">
        <v>23</v>
      </c>
      <c r="F42" s="203">
        <v>18</v>
      </c>
      <c r="G42" s="203">
        <v>16</v>
      </c>
      <c r="H42" s="129">
        <v>16</v>
      </c>
      <c r="I42" s="126">
        <f t="shared" si="0"/>
        <v>18.600000000000001</v>
      </c>
    </row>
    <row r="43" spans="1:9" ht="25.5" customHeight="1" x14ac:dyDescent="0.3">
      <c r="A43" s="9">
        <v>18</v>
      </c>
      <c r="B43" s="203" t="s">
        <v>52</v>
      </c>
      <c r="C43" s="9" t="s">
        <v>70</v>
      </c>
      <c r="D43" s="203">
        <v>21</v>
      </c>
      <c r="E43" s="203">
        <v>23</v>
      </c>
      <c r="F43" s="203">
        <v>18</v>
      </c>
      <c r="G43" s="203">
        <v>21</v>
      </c>
      <c r="H43" s="129">
        <v>21</v>
      </c>
      <c r="I43" s="126">
        <f t="shared" si="0"/>
        <v>20.8</v>
      </c>
    </row>
    <row r="44" spans="1:9" ht="25.5" customHeight="1" x14ac:dyDescent="0.3">
      <c r="A44" s="9"/>
      <c r="B44" s="203"/>
      <c r="C44" s="196" t="s">
        <v>51</v>
      </c>
      <c r="D44" s="181">
        <v>14.833333333333334</v>
      </c>
      <c r="E44" s="181">
        <v>14.277777777777779</v>
      </c>
      <c r="F44" s="181">
        <v>16.055555555555557</v>
      </c>
      <c r="G44" s="181">
        <v>15.388888888888889</v>
      </c>
      <c r="H44" s="180">
        <v>15.388888888888889</v>
      </c>
      <c r="I44" s="126">
        <f t="shared" si="0"/>
        <v>15.188888888888888</v>
      </c>
    </row>
    <row r="45" spans="1:9" ht="25.5" customHeight="1" x14ac:dyDescent="0.3">
      <c r="A45" s="173"/>
      <c r="B45" s="205"/>
      <c r="C45" s="191"/>
      <c r="D45" s="166"/>
      <c r="E45" s="166"/>
      <c r="F45" s="166"/>
      <c r="G45" s="166"/>
      <c r="H45" s="165"/>
      <c r="I45" s="107"/>
    </row>
    <row r="46" spans="1:9" ht="25.5" customHeight="1" x14ac:dyDescent="0.3">
      <c r="A46" s="173"/>
      <c r="B46" s="205"/>
      <c r="C46" s="191"/>
      <c r="D46" s="166"/>
      <c r="E46" s="166"/>
      <c r="F46" s="166"/>
      <c r="G46" s="166"/>
      <c r="H46" s="165"/>
      <c r="I46" s="107"/>
    </row>
    <row r="47" spans="1:9" ht="25.5" customHeight="1" x14ac:dyDescent="0.3">
      <c r="A47" s="186" t="s">
        <v>110</v>
      </c>
      <c r="B47" s="186"/>
      <c r="C47" s="186"/>
      <c r="D47" s="186"/>
      <c r="E47" s="186"/>
      <c r="F47" s="186"/>
      <c r="G47" s="186"/>
      <c r="H47" s="186"/>
      <c r="I47" s="204"/>
    </row>
    <row r="48" spans="1:9" ht="25.5" customHeight="1" x14ac:dyDescent="0.3">
      <c r="A48" s="133" t="s">
        <v>1</v>
      </c>
      <c r="B48" s="133"/>
      <c r="C48" s="133" t="s">
        <v>2</v>
      </c>
      <c r="D48" s="185">
        <v>41533</v>
      </c>
      <c r="E48" s="185">
        <v>41544</v>
      </c>
      <c r="F48" s="185">
        <v>41557</v>
      </c>
      <c r="G48" s="185">
        <v>41565</v>
      </c>
      <c r="H48" s="185">
        <v>41579</v>
      </c>
      <c r="I48" s="130" t="s">
        <v>51</v>
      </c>
    </row>
    <row r="49" spans="1:9" ht="25.5" customHeight="1" x14ac:dyDescent="0.3">
      <c r="A49" s="9">
        <v>1</v>
      </c>
      <c r="B49" s="203" t="s">
        <v>71</v>
      </c>
      <c r="C49" s="184" t="s">
        <v>72</v>
      </c>
      <c r="D49" s="203">
        <v>13</v>
      </c>
      <c r="E49" s="203">
        <v>12</v>
      </c>
      <c r="F49" s="203">
        <v>11</v>
      </c>
      <c r="G49" s="203">
        <v>10</v>
      </c>
      <c r="H49" s="129">
        <v>11</v>
      </c>
      <c r="I49" s="126">
        <f t="shared" si="0"/>
        <v>11.4</v>
      </c>
    </row>
    <row r="50" spans="1:9" ht="25.5" customHeight="1" x14ac:dyDescent="0.3">
      <c r="A50" s="9">
        <v>2</v>
      </c>
      <c r="B50" s="203" t="s">
        <v>71</v>
      </c>
      <c r="C50" s="184" t="s">
        <v>73</v>
      </c>
      <c r="D50" s="203">
        <v>0</v>
      </c>
      <c r="E50" s="203">
        <v>0</v>
      </c>
      <c r="F50" s="203">
        <v>7</v>
      </c>
      <c r="G50" s="203">
        <v>12</v>
      </c>
      <c r="H50" s="129">
        <v>6</v>
      </c>
      <c r="I50" s="126">
        <f t="shared" si="0"/>
        <v>5</v>
      </c>
    </row>
    <row r="51" spans="1:9" ht="25.5" customHeight="1" x14ac:dyDescent="0.3">
      <c r="A51" s="9">
        <v>3</v>
      </c>
      <c r="B51" s="203" t="s">
        <v>71</v>
      </c>
      <c r="C51" s="184" t="s">
        <v>75</v>
      </c>
      <c r="D51" s="203">
        <v>10</v>
      </c>
      <c r="E51" s="203">
        <v>10</v>
      </c>
      <c r="F51" s="203">
        <v>16</v>
      </c>
      <c r="G51" s="203">
        <v>4</v>
      </c>
      <c r="H51" s="129">
        <v>9</v>
      </c>
      <c r="I51" s="126">
        <f t="shared" si="0"/>
        <v>9.8000000000000007</v>
      </c>
    </row>
    <row r="52" spans="1:9" ht="25.5" customHeight="1" x14ac:dyDescent="0.3">
      <c r="A52" s="9">
        <v>4</v>
      </c>
      <c r="B52" s="203" t="s">
        <v>71</v>
      </c>
      <c r="C52" s="184" t="s">
        <v>76</v>
      </c>
      <c r="D52" s="203">
        <v>10</v>
      </c>
      <c r="E52" s="203">
        <v>14</v>
      </c>
      <c r="F52" s="203">
        <v>17</v>
      </c>
      <c r="G52" s="203">
        <v>14</v>
      </c>
      <c r="H52" s="129">
        <v>15</v>
      </c>
      <c r="I52" s="126">
        <f t="shared" ref="I52:I65" si="1">AVERAGE(D52:H52)</f>
        <v>14</v>
      </c>
    </row>
    <row r="53" spans="1:9" ht="25.5" customHeight="1" x14ac:dyDescent="0.3">
      <c r="A53" s="9">
        <v>5</v>
      </c>
      <c r="B53" s="203" t="s">
        <v>71</v>
      </c>
      <c r="C53" s="184" t="s">
        <v>77</v>
      </c>
      <c r="D53" s="203">
        <v>11</v>
      </c>
      <c r="E53" s="203">
        <v>14</v>
      </c>
      <c r="F53" s="203">
        <v>13</v>
      </c>
      <c r="G53" s="203">
        <v>8</v>
      </c>
      <c r="H53" s="129">
        <v>15</v>
      </c>
      <c r="I53" s="126">
        <f t="shared" si="1"/>
        <v>12.2</v>
      </c>
    </row>
    <row r="54" spans="1:9" ht="25.5" customHeight="1" x14ac:dyDescent="0.3">
      <c r="A54" s="9">
        <v>6</v>
      </c>
      <c r="B54" s="203" t="s">
        <v>71</v>
      </c>
      <c r="C54" s="184" t="s">
        <v>78</v>
      </c>
      <c r="D54" s="203">
        <v>8</v>
      </c>
      <c r="E54" s="203">
        <v>11</v>
      </c>
      <c r="F54" s="203">
        <v>7</v>
      </c>
      <c r="G54" s="203">
        <v>7</v>
      </c>
      <c r="H54" s="129">
        <v>8</v>
      </c>
      <c r="I54" s="126">
        <f t="shared" si="1"/>
        <v>8.1999999999999993</v>
      </c>
    </row>
    <row r="55" spans="1:9" ht="25.5" customHeight="1" x14ac:dyDescent="0.3">
      <c r="A55" s="9">
        <v>7</v>
      </c>
      <c r="B55" s="203" t="s">
        <v>71</v>
      </c>
      <c r="C55" s="184" t="s">
        <v>79</v>
      </c>
      <c r="D55" s="203">
        <v>5</v>
      </c>
      <c r="E55" s="203">
        <v>15</v>
      </c>
      <c r="F55" s="203">
        <v>19</v>
      </c>
      <c r="G55" s="203">
        <v>14</v>
      </c>
      <c r="H55" s="129">
        <v>13</v>
      </c>
      <c r="I55" s="126">
        <f t="shared" si="1"/>
        <v>13.2</v>
      </c>
    </row>
    <row r="56" spans="1:9" ht="25.5" customHeight="1" x14ac:dyDescent="0.3">
      <c r="A56" s="9">
        <v>8</v>
      </c>
      <c r="B56" s="203" t="s">
        <v>71</v>
      </c>
      <c r="C56" s="184" t="s">
        <v>80</v>
      </c>
      <c r="D56" s="203">
        <v>11</v>
      </c>
      <c r="E56" s="203">
        <v>7</v>
      </c>
      <c r="F56" s="203">
        <v>10</v>
      </c>
      <c r="G56" s="203">
        <v>7</v>
      </c>
      <c r="H56" s="129">
        <v>11</v>
      </c>
      <c r="I56" s="126">
        <f t="shared" si="1"/>
        <v>9.1999999999999993</v>
      </c>
    </row>
    <row r="57" spans="1:9" ht="25.5" customHeight="1" x14ac:dyDescent="0.3">
      <c r="A57" s="9">
        <v>9</v>
      </c>
      <c r="B57" s="203" t="s">
        <v>71</v>
      </c>
      <c r="C57" s="184" t="s">
        <v>81</v>
      </c>
      <c r="D57" s="203">
        <v>12</v>
      </c>
      <c r="E57" s="203">
        <v>7</v>
      </c>
      <c r="F57" s="203">
        <v>8</v>
      </c>
      <c r="G57" s="203">
        <v>9</v>
      </c>
      <c r="H57" s="129">
        <v>10</v>
      </c>
      <c r="I57" s="126">
        <f t="shared" si="1"/>
        <v>9.1999999999999993</v>
      </c>
    </row>
    <row r="58" spans="1:9" ht="25.5" customHeight="1" x14ac:dyDescent="0.3">
      <c r="A58" s="9">
        <v>10</v>
      </c>
      <c r="B58" s="203" t="s">
        <v>71</v>
      </c>
      <c r="C58" s="184" t="s">
        <v>82</v>
      </c>
      <c r="D58" s="203">
        <v>10</v>
      </c>
      <c r="E58" s="203">
        <v>11</v>
      </c>
      <c r="F58" s="203">
        <v>8</v>
      </c>
      <c r="G58" s="203">
        <v>12</v>
      </c>
      <c r="H58" s="129">
        <v>12</v>
      </c>
      <c r="I58" s="126">
        <f t="shared" si="1"/>
        <v>10.6</v>
      </c>
    </row>
    <row r="59" spans="1:9" ht="25.5" customHeight="1" x14ac:dyDescent="0.3">
      <c r="A59" s="9">
        <v>11</v>
      </c>
      <c r="B59" s="203" t="s">
        <v>71</v>
      </c>
      <c r="C59" s="184" t="s">
        <v>83</v>
      </c>
      <c r="D59" s="203">
        <v>6</v>
      </c>
      <c r="E59" s="203">
        <v>6</v>
      </c>
      <c r="F59" s="203">
        <v>9</v>
      </c>
      <c r="G59" s="203">
        <v>6</v>
      </c>
      <c r="H59" s="129">
        <v>7</v>
      </c>
      <c r="I59" s="126">
        <f t="shared" si="1"/>
        <v>6.8</v>
      </c>
    </row>
    <row r="60" spans="1:9" ht="25.5" customHeight="1" x14ac:dyDescent="0.3">
      <c r="A60" s="9">
        <v>12</v>
      </c>
      <c r="B60" s="203" t="s">
        <v>71</v>
      </c>
      <c r="C60" s="184" t="s">
        <v>84</v>
      </c>
      <c r="D60" s="203">
        <v>14</v>
      </c>
      <c r="E60" s="203">
        <v>11</v>
      </c>
      <c r="F60" s="203">
        <v>13</v>
      </c>
      <c r="G60" s="203">
        <v>14</v>
      </c>
      <c r="H60" s="129">
        <v>15</v>
      </c>
      <c r="I60" s="126">
        <f t="shared" si="1"/>
        <v>13.4</v>
      </c>
    </row>
    <row r="61" spans="1:9" ht="25.5" customHeight="1" x14ac:dyDescent="0.3">
      <c r="A61" s="9">
        <v>13</v>
      </c>
      <c r="B61" s="203" t="s">
        <v>71</v>
      </c>
      <c r="C61" s="184" t="s">
        <v>85</v>
      </c>
      <c r="D61" s="203">
        <v>11</v>
      </c>
      <c r="E61" s="203">
        <v>10</v>
      </c>
      <c r="F61" s="203">
        <v>9</v>
      </c>
      <c r="G61" s="203">
        <v>13</v>
      </c>
      <c r="H61" s="129">
        <v>16</v>
      </c>
      <c r="I61" s="126">
        <f t="shared" si="1"/>
        <v>11.8</v>
      </c>
    </row>
    <row r="62" spans="1:9" ht="25.5" customHeight="1" x14ac:dyDescent="0.3">
      <c r="A62" s="9">
        <v>14</v>
      </c>
      <c r="B62" s="203" t="s">
        <v>71</v>
      </c>
      <c r="C62" s="184" t="s">
        <v>86</v>
      </c>
      <c r="D62" s="203">
        <v>0</v>
      </c>
      <c r="E62" s="203">
        <v>15</v>
      </c>
      <c r="F62" s="203">
        <v>21</v>
      </c>
      <c r="G62" s="203">
        <v>14</v>
      </c>
      <c r="H62" s="129">
        <v>14</v>
      </c>
      <c r="I62" s="126">
        <f t="shared" si="1"/>
        <v>12.8</v>
      </c>
    </row>
    <row r="63" spans="1:9" ht="25.5" customHeight="1" x14ac:dyDescent="0.3">
      <c r="A63" s="9">
        <v>15</v>
      </c>
      <c r="B63" s="203" t="s">
        <v>71</v>
      </c>
      <c r="C63" s="184" t="s">
        <v>87</v>
      </c>
      <c r="D63" s="203">
        <v>12</v>
      </c>
      <c r="E63" s="203">
        <v>9</v>
      </c>
      <c r="F63" s="203">
        <v>9</v>
      </c>
      <c r="G63" s="203">
        <v>8</v>
      </c>
      <c r="H63" s="129">
        <v>13</v>
      </c>
      <c r="I63" s="126">
        <f t="shared" si="1"/>
        <v>10.199999999999999</v>
      </c>
    </row>
    <row r="64" spans="1:9" ht="25.5" customHeight="1" x14ac:dyDescent="0.3">
      <c r="A64" s="9">
        <v>0</v>
      </c>
      <c r="B64" s="203">
        <v>0</v>
      </c>
      <c r="C64" s="179" t="s">
        <v>51</v>
      </c>
      <c r="D64" s="181">
        <v>10.23076923076923</v>
      </c>
      <c r="E64" s="181">
        <v>10.857142857142858</v>
      </c>
      <c r="F64" s="181">
        <v>11.8</v>
      </c>
      <c r="G64" s="181">
        <v>10.133333333333333</v>
      </c>
      <c r="H64" s="180">
        <v>11.666666666666666</v>
      </c>
      <c r="I64" s="126">
        <f t="shared" si="1"/>
        <v>10.937582417582416</v>
      </c>
    </row>
    <row r="65" spans="1:9" ht="25.5" customHeight="1" x14ac:dyDescent="0.3">
      <c r="A65" s="9"/>
      <c r="B65" s="203"/>
      <c r="C65" s="196" t="s">
        <v>88</v>
      </c>
      <c r="D65" s="181">
        <v>14.22</v>
      </c>
      <c r="E65" s="181">
        <v>14.705882352941176</v>
      </c>
      <c r="F65" s="181">
        <v>15.884615384615385</v>
      </c>
      <c r="G65" s="181">
        <v>14.51923076923077</v>
      </c>
      <c r="H65" s="180">
        <v>14.961538461538462</v>
      </c>
      <c r="I65" s="126">
        <f t="shared" si="1"/>
        <v>14.85825339366516</v>
      </c>
    </row>
    <row r="66" spans="1:9" ht="25.5" customHeight="1" x14ac:dyDescent="0.3"/>
    <row r="67" spans="1:9" ht="25.5" customHeight="1" x14ac:dyDescent="0.3"/>
    <row r="68" spans="1:9" ht="25.5" customHeight="1" x14ac:dyDescent="0.3"/>
    <row r="69" spans="1:9" ht="25.5" customHeight="1" x14ac:dyDescent="0.3"/>
    <row r="70" spans="1:9" ht="25.5" customHeight="1" x14ac:dyDescent="0.3"/>
    <row r="71" spans="1:9" ht="25.5" customHeight="1" x14ac:dyDescent="0.3"/>
    <row r="72" spans="1:9" ht="25.5" customHeight="1" x14ac:dyDescent="0.3"/>
    <row r="73" spans="1:9" ht="25.5" customHeight="1" x14ac:dyDescent="0.3"/>
    <row r="74" spans="1:9" ht="25.5" customHeight="1" x14ac:dyDescent="0.3"/>
    <row r="75" spans="1:9" ht="25.5" customHeight="1" x14ac:dyDescent="0.3"/>
    <row r="76" spans="1:9" ht="25.5" customHeight="1" x14ac:dyDescent="0.3"/>
    <row r="77" spans="1:9" ht="25.5" customHeight="1" x14ac:dyDescent="0.3"/>
    <row r="78" spans="1:9" ht="25.5" customHeight="1" x14ac:dyDescent="0.3"/>
    <row r="79" spans="1:9" ht="25.5" customHeight="1" x14ac:dyDescent="0.3"/>
    <row r="80" spans="1:9" ht="25.5" customHeight="1" x14ac:dyDescent="0.3"/>
    <row r="81" ht="25.5" customHeight="1" x14ac:dyDescent="0.3"/>
    <row r="82" ht="25.5" customHeight="1" x14ac:dyDescent="0.3"/>
    <row r="83" ht="25.5" customHeight="1" x14ac:dyDescent="0.3"/>
    <row r="84" ht="25.5" customHeight="1" x14ac:dyDescent="0.3"/>
  </sheetData>
  <mergeCells count="3">
    <mergeCell ref="A1:H1"/>
    <mergeCell ref="A24:H24"/>
    <mergeCell ref="A47:H47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opLeftCell="A49" workbookViewId="0">
      <selection activeCell="I30" sqref="I30"/>
    </sheetView>
  </sheetViews>
  <sheetFormatPr defaultRowHeight="18.75" x14ac:dyDescent="0.3"/>
  <cols>
    <col min="1" max="1" width="4" style="8" bestFit="1" customWidth="1"/>
    <col min="2" max="2" width="2.7109375" style="8" bestFit="1" customWidth="1"/>
    <col min="3" max="3" width="31.28515625" style="8" bestFit="1" customWidth="1"/>
    <col min="4" max="8" width="16.85546875" style="8" customWidth="1"/>
    <col min="9" max="9" width="18.42578125" style="8" bestFit="1" customWidth="1"/>
    <col min="10" max="16384" width="9.140625" style="8"/>
  </cols>
  <sheetData>
    <row r="1" spans="1:9" x14ac:dyDescent="0.3">
      <c r="A1" s="186" t="s">
        <v>111</v>
      </c>
      <c r="B1" s="186"/>
      <c r="C1" s="186"/>
      <c r="D1" s="186"/>
      <c r="E1" s="186"/>
      <c r="F1" s="186"/>
      <c r="G1" s="186"/>
      <c r="H1" s="186"/>
      <c r="I1" s="207"/>
    </row>
    <row r="2" spans="1:9" x14ac:dyDescent="0.3">
      <c r="A2" s="133" t="s">
        <v>1</v>
      </c>
      <c r="B2" s="133"/>
      <c r="C2" s="133" t="s">
        <v>2</v>
      </c>
      <c r="D2" s="185">
        <v>41533</v>
      </c>
      <c r="E2" s="185">
        <v>41544</v>
      </c>
      <c r="F2" s="185">
        <v>41557</v>
      </c>
      <c r="G2" s="185">
        <v>41565</v>
      </c>
      <c r="H2" s="185">
        <v>41579</v>
      </c>
      <c r="I2" s="130" t="s">
        <v>51</v>
      </c>
    </row>
    <row r="3" spans="1:9" ht="23.25" customHeight="1" x14ac:dyDescent="0.3">
      <c r="A3" s="9">
        <v>1</v>
      </c>
      <c r="B3" s="206" t="s">
        <v>23</v>
      </c>
      <c r="C3" s="9" t="s">
        <v>24</v>
      </c>
      <c r="D3" s="206">
        <v>22</v>
      </c>
      <c r="E3" s="206">
        <v>22</v>
      </c>
      <c r="F3" s="206">
        <v>22</v>
      </c>
      <c r="G3" s="206">
        <v>19</v>
      </c>
      <c r="H3" s="129">
        <v>19</v>
      </c>
      <c r="I3" s="126">
        <f>AVERAGE(D3:H3)</f>
        <v>20.8</v>
      </c>
    </row>
    <row r="4" spans="1:9" ht="23.25" customHeight="1" x14ac:dyDescent="0.3">
      <c r="A4" s="9">
        <v>2</v>
      </c>
      <c r="B4" s="206" t="s">
        <v>23</v>
      </c>
      <c r="C4" s="9" t="s">
        <v>31</v>
      </c>
      <c r="D4" s="206">
        <v>12</v>
      </c>
      <c r="E4" s="206">
        <v>20</v>
      </c>
      <c r="F4" s="206">
        <v>18</v>
      </c>
      <c r="G4" s="206">
        <v>17</v>
      </c>
      <c r="H4" s="129">
        <v>17</v>
      </c>
      <c r="I4" s="126">
        <f t="shared" ref="I4:I55" si="0">AVERAGE(D4:H4)</f>
        <v>16.8</v>
      </c>
    </row>
    <row r="5" spans="1:9" ht="23.25" customHeight="1" x14ac:dyDescent="0.3">
      <c r="A5" s="9">
        <v>3</v>
      </c>
      <c r="B5" s="206" t="s">
        <v>23</v>
      </c>
      <c r="C5" s="9" t="s">
        <v>32</v>
      </c>
      <c r="D5" s="206">
        <v>9</v>
      </c>
      <c r="E5" s="206">
        <v>15</v>
      </c>
      <c r="F5" s="206">
        <v>13</v>
      </c>
      <c r="G5" s="206">
        <v>16</v>
      </c>
      <c r="H5" s="129">
        <v>16</v>
      </c>
      <c r="I5" s="126">
        <f t="shared" si="0"/>
        <v>13.8</v>
      </c>
    </row>
    <row r="6" spans="1:9" ht="23.25" customHeight="1" x14ac:dyDescent="0.3">
      <c r="A6" s="9">
        <v>4</v>
      </c>
      <c r="B6" s="206" t="s">
        <v>23</v>
      </c>
      <c r="C6" s="9" t="s">
        <v>33</v>
      </c>
      <c r="D6" s="206">
        <v>21</v>
      </c>
      <c r="E6" s="206">
        <v>19</v>
      </c>
      <c r="F6" s="206">
        <v>22</v>
      </c>
      <c r="G6" s="206">
        <v>18</v>
      </c>
      <c r="H6" s="129">
        <v>18</v>
      </c>
      <c r="I6" s="126">
        <f t="shared" si="0"/>
        <v>19.600000000000001</v>
      </c>
    </row>
    <row r="7" spans="1:9" ht="23.25" customHeight="1" x14ac:dyDescent="0.3">
      <c r="A7" s="9">
        <v>5</v>
      </c>
      <c r="B7" s="206" t="s">
        <v>23</v>
      </c>
      <c r="C7" s="9" t="s">
        <v>35</v>
      </c>
      <c r="D7" s="206">
        <v>9</v>
      </c>
      <c r="E7" s="206">
        <v>12</v>
      </c>
      <c r="F7" s="206">
        <v>13</v>
      </c>
      <c r="G7" s="206">
        <v>15</v>
      </c>
      <c r="H7" s="129">
        <v>15</v>
      </c>
      <c r="I7" s="126">
        <f t="shared" si="0"/>
        <v>12.8</v>
      </c>
    </row>
    <row r="8" spans="1:9" ht="23.25" customHeight="1" x14ac:dyDescent="0.3">
      <c r="A8" s="9">
        <v>6</v>
      </c>
      <c r="B8" s="206" t="s">
        <v>23</v>
      </c>
      <c r="C8" s="9" t="s">
        <v>36</v>
      </c>
      <c r="D8" s="206">
        <v>11</v>
      </c>
      <c r="E8" s="206">
        <v>15</v>
      </c>
      <c r="F8" s="206">
        <v>16</v>
      </c>
      <c r="G8" s="206">
        <v>15</v>
      </c>
      <c r="H8" s="129">
        <v>15</v>
      </c>
      <c r="I8" s="126">
        <f t="shared" si="0"/>
        <v>14.4</v>
      </c>
    </row>
    <row r="9" spans="1:9" ht="23.25" customHeight="1" x14ac:dyDescent="0.3">
      <c r="A9" s="9">
        <v>7</v>
      </c>
      <c r="B9" s="206" t="s">
        <v>23</v>
      </c>
      <c r="C9" s="9" t="s">
        <v>37</v>
      </c>
      <c r="D9" s="206">
        <v>7</v>
      </c>
      <c r="E9" s="206">
        <v>11</v>
      </c>
      <c r="F9" s="206">
        <v>15</v>
      </c>
      <c r="G9" s="206">
        <v>14</v>
      </c>
      <c r="H9" s="129">
        <v>14</v>
      </c>
      <c r="I9" s="126">
        <f t="shared" si="0"/>
        <v>12.2</v>
      </c>
    </row>
    <row r="10" spans="1:9" ht="23.25" customHeight="1" x14ac:dyDescent="0.3">
      <c r="A10" s="9">
        <v>8</v>
      </c>
      <c r="B10" s="206" t="s">
        <v>23</v>
      </c>
      <c r="C10" s="9" t="s">
        <v>39</v>
      </c>
      <c r="D10" s="206">
        <v>12</v>
      </c>
      <c r="E10" s="206">
        <v>15</v>
      </c>
      <c r="F10" s="206">
        <v>13</v>
      </c>
      <c r="G10" s="206">
        <v>14</v>
      </c>
      <c r="H10" s="129">
        <v>14</v>
      </c>
      <c r="I10" s="126">
        <f t="shared" si="0"/>
        <v>13.6</v>
      </c>
    </row>
    <row r="11" spans="1:9" ht="23.25" customHeight="1" x14ac:dyDescent="0.3">
      <c r="A11" s="9">
        <v>9</v>
      </c>
      <c r="B11" s="206" t="s">
        <v>23</v>
      </c>
      <c r="C11" s="9" t="s">
        <v>40</v>
      </c>
      <c r="D11" s="206">
        <v>12</v>
      </c>
      <c r="E11" s="206">
        <v>8</v>
      </c>
      <c r="F11" s="206">
        <v>11</v>
      </c>
      <c r="G11" s="206">
        <v>10</v>
      </c>
      <c r="H11" s="129">
        <v>10</v>
      </c>
      <c r="I11" s="126">
        <f t="shared" si="0"/>
        <v>10.199999999999999</v>
      </c>
    </row>
    <row r="12" spans="1:9" ht="23.25" customHeight="1" x14ac:dyDescent="0.3">
      <c r="A12" s="9">
        <v>10</v>
      </c>
      <c r="B12" s="206" t="s">
        <v>23</v>
      </c>
      <c r="C12" s="9" t="s">
        <v>41</v>
      </c>
      <c r="D12" s="206">
        <v>12</v>
      </c>
      <c r="E12" s="206">
        <v>20</v>
      </c>
      <c r="F12" s="206">
        <v>19</v>
      </c>
      <c r="G12" s="206">
        <v>15</v>
      </c>
      <c r="H12" s="129">
        <v>15</v>
      </c>
      <c r="I12" s="126">
        <f t="shared" si="0"/>
        <v>16.2</v>
      </c>
    </row>
    <row r="13" spans="1:9" ht="23.25" customHeight="1" x14ac:dyDescent="0.3">
      <c r="A13" s="9">
        <v>11</v>
      </c>
      <c r="B13" s="206" t="s">
        <v>23</v>
      </c>
      <c r="C13" s="9" t="s">
        <v>42</v>
      </c>
      <c r="D13" s="206">
        <v>15</v>
      </c>
      <c r="E13" s="206">
        <v>14</v>
      </c>
      <c r="F13" s="206">
        <v>15</v>
      </c>
      <c r="G13" s="206">
        <v>17</v>
      </c>
      <c r="H13" s="129">
        <v>17</v>
      </c>
      <c r="I13" s="126">
        <f t="shared" si="0"/>
        <v>15.6</v>
      </c>
    </row>
    <row r="14" spans="1:9" ht="23.25" customHeight="1" x14ac:dyDescent="0.3">
      <c r="A14" s="9">
        <v>12</v>
      </c>
      <c r="B14" s="206" t="s">
        <v>23</v>
      </c>
      <c r="C14" s="9" t="s">
        <v>43</v>
      </c>
      <c r="D14" s="206">
        <v>7</v>
      </c>
      <c r="E14" s="206">
        <v>14</v>
      </c>
      <c r="F14" s="206">
        <v>16</v>
      </c>
      <c r="G14" s="206">
        <v>17</v>
      </c>
      <c r="H14" s="129">
        <v>17</v>
      </c>
      <c r="I14" s="126">
        <f t="shared" si="0"/>
        <v>14.2</v>
      </c>
    </row>
    <row r="15" spans="1:9" ht="23.25" customHeight="1" x14ac:dyDescent="0.3">
      <c r="A15" s="9">
        <v>13</v>
      </c>
      <c r="B15" s="206" t="s">
        <v>23</v>
      </c>
      <c r="C15" s="9" t="s">
        <v>44</v>
      </c>
      <c r="D15" s="206">
        <v>19</v>
      </c>
      <c r="E15" s="206">
        <v>17</v>
      </c>
      <c r="F15" s="206">
        <v>17</v>
      </c>
      <c r="G15" s="206">
        <v>22</v>
      </c>
      <c r="H15" s="129">
        <v>22</v>
      </c>
      <c r="I15" s="126">
        <f t="shared" si="0"/>
        <v>19.399999999999999</v>
      </c>
    </row>
    <row r="16" spans="1:9" ht="23.25" customHeight="1" x14ac:dyDescent="0.3">
      <c r="A16" s="9">
        <v>14</v>
      </c>
      <c r="B16" s="206" t="s">
        <v>23</v>
      </c>
      <c r="C16" s="9" t="s">
        <v>45</v>
      </c>
      <c r="D16" s="206">
        <v>16</v>
      </c>
      <c r="E16" s="206">
        <v>16</v>
      </c>
      <c r="F16" s="206">
        <v>17</v>
      </c>
      <c r="G16" s="206">
        <v>20</v>
      </c>
      <c r="H16" s="129">
        <v>20</v>
      </c>
      <c r="I16" s="126">
        <f t="shared" si="0"/>
        <v>17.8</v>
      </c>
    </row>
    <row r="17" spans="1:9" ht="23.25" customHeight="1" x14ac:dyDescent="0.3">
      <c r="A17" s="9">
        <v>15</v>
      </c>
      <c r="B17" s="206" t="s">
        <v>23</v>
      </c>
      <c r="C17" s="9" t="s">
        <v>46</v>
      </c>
      <c r="D17" s="206">
        <v>12</v>
      </c>
      <c r="E17" s="206">
        <v>13</v>
      </c>
      <c r="F17" s="206">
        <v>12</v>
      </c>
      <c r="G17" s="206">
        <v>10</v>
      </c>
      <c r="H17" s="129">
        <v>10</v>
      </c>
      <c r="I17" s="126">
        <f t="shared" si="0"/>
        <v>11.4</v>
      </c>
    </row>
    <row r="18" spans="1:9" ht="23.25" customHeight="1" x14ac:dyDescent="0.3">
      <c r="A18" s="9">
        <v>16</v>
      </c>
      <c r="B18" s="206" t="s">
        <v>23</v>
      </c>
      <c r="C18" s="9" t="s">
        <v>47</v>
      </c>
      <c r="D18" s="206">
        <v>15</v>
      </c>
      <c r="E18" s="206">
        <v>17</v>
      </c>
      <c r="F18" s="206">
        <v>13</v>
      </c>
      <c r="G18" s="206">
        <v>14</v>
      </c>
      <c r="H18" s="129">
        <v>14</v>
      </c>
      <c r="I18" s="126">
        <f t="shared" si="0"/>
        <v>14.6</v>
      </c>
    </row>
    <row r="19" spans="1:9" ht="23.25" customHeight="1" x14ac:dyDescent="0.3">
      <c r="A19" s="9">
        <v>17</v>
      </c>
      <c r="B19" s="206" t="s">
        <v>23</v>
      </c>
      <c r="C19" s="9" t="s">
        <v>48</v>
      </c>
      <c r="D19" s="206">
        <v>6</v>
      </c>
      <c r="E19" s="206">
        <v>8</v>
      </c>
      <c r="F19" s="206">
        <v>18</v>
      </c>
      <c r="G19" s="206">
        <v>14</v>
      </c>
      <c r="H19" s="129">
        <v>14</v>
      </c>
      <c r="I19" s="126">
        <f t="shared" si="0"/>
        <v>12</v>
      </c>
    </row>
    <row r="20" spans="1:9" ht="23.25" customHeight="1" x14ac:dyDescent="0.3">
      <c r="A20" s="9">
        <v>18</v>
      </c>
      <c r="B20" s="206" t="s">
        <v>23</v>
      </c>
      <c r="C20" s="9" t="s">
        <v>49</v>
      </c>
      <c r="D20" s="206">
        <v>14</v>
      </c>
      <c r="E20" s="206">
        <v>17</v>
      </c>
      <c r="F20" s="206">
        <v>18</v>
      </c>
      <c r="G20" s="206">
        <v>19</v>
      </c>
      <c r="H20" s="129">
        <v>19</v>
      </c>
      <c r="I20" s="126">
        <f t="shared" si="0"/>
        <v>17.399999999999999</v>
      </c>
    </row>
    <row r="21" spans="1:9" ht="23.25" customHeight="1" x14ac:dyDescent="0.3">
      <c r="A21" s="9">
        <v>19</v>
      </c>
      <c r="B21" s="206" t="s">
        <v>23</v>
      </c>
      <c r="C21" s="9" t="s">
        <v>50</v>
      </c>
      <c r="D21" s="206">
        <v>14</v>
      </c>
      <c r="E21" s="206">
        <v>15</v>
      </c>
      <c r="F21" s="206">
        <v>15</v>
      </c>
      <c r="G21" s="206">
        <v>14</v>
      </c>
      <c r="H21" s="129">
        <v>14</v>
      </c>
      <c r="I21" s="126">
        <f t="shared" si="0"/>
        <v>14.4</v>
      </c>
    </row>
    <row r="22" spans="1:9" ht="23.25" customHeight="1" x14ac:dyDescent="0.3">
      <c r="A22" s="183"/>
      <c r="B22" s="183"/>
      <c r="C22" s="182" t="s">
        <v>51</v>
      </c>
      <c r="D22" s="181">
        <v>12.894736842105264</v>
      </c>
      <c r="E22" s="181">
        <v>15.157894736842104</v>
      </c>
      <c r="F22" s="181">
        <v>15.947368421052632</v>
      </c>
      <c r="G22" s="181">
        <v>15.789473684210526</v>
      </c>
      <c r="H22" s="180">
        <v>15.789473684210526</v>
      </c>
      <c r="I22" s="126">
        <f t="shared" si="0"/>
        <v>15.115789473684211</v>
      </c>
    </row>
    <row r="23" spans="1:9" ht="23.25" customHeight="1" x14ac:dyDescent="0.3">
      <c r="A23" s="193"/>
      <c r="B23" s="193"/>
      <c r="C23" s="192"/>
      <c r="D23" s="166"/>
      <c r="E23" s="166"/>
      <c r="F23" s="166"/>
      <c r="G23" s="166"/>
      <c r="H23" s="165"/>
      <c r="I23" s="107"/>
    </row>
    <row r="24" spans="1:9" ht="23.25" customHeight="1" x14ac:dyDescent="0.3">
      <c r="A24" s="193"/>
      <c r="B24" s="193"/>
      <c r="C24" s="192"/>
      <c r="D24" s="166"/>
      <c r="E24" s="166"/>
      <c r="F24" s="166"/>
      <c r="G24" s="166"/>
      <c r="H24" s="165"/>
      <c r="I24" s="107"/>
    </row>
    <row r="25" spans="1:9" ht="23.25" customHeight="1" x14ac:dyDescent="0.3">
      <c r="A25" s="193"/>
      <c r="B25" s="193"/>
      <c r="C25" s="192"/>
      <c r="D25" s="166"/>
      <c r="E25" s="166"/>
      <c r="F25" s="166"/>
      <c r="G25" s="166"/>
      <c r="H25" s="165"/>
      <c r="I25" s="107"/>
    </row>
    <row r="26" spans="1:9" ht="23.25" customHeight="1" x14ac:dyDescent="0.3">
      <c r="A26" s="186" t="s">
        <v>111</v>
      </c>
      <c r="B26" s="186"/>
      <c r="C26" s="186"/>
      <c r="D26" s="186"/>
      <c r="E26" s="186"/>
      <c r="F26" s="186"/>
      <c r="G26" s="186"/>
      <c r="H26" s="186"/>
      <c r="I26" s="207"/>
    </row>
    <row r="27" spans="1:9" ht="23.25" customHeight="1" x14ac:dyDescent="0.3">
      <c r="A27" s="133" t="s">
        <v>1</v>
      </c>
      <c r="B27" s="133"/>
      <c r="C27" s="133" t="s">
        <v>2</v>
      </c>
      <c r="D27" s="185">
        <v>41533</v>
      </c>
      <c r="E27" s="185">
        <v>41544</v>
      </c>
      <c r="F27" s="185">
        <v>41557</v>
      </c>
      <c r="G27" s="185">
        <v>41565</v>
      </c>
      <c r="H27" s="185">
        <v>41579</v>
      </c>
      <c r="I27" s="130" t="s">
        <v>51</v>
      </c>
    </row>
    <row r="28" spans="1:9" ht="23.25" customHeight="1" x14ac:dyDescent="0.3">
      <c r="A28" s="9">
        <v>1</v>
      </c>
      <c r="B28" s="206">
        <v>1</v>
      </c>
      <c r="C28" s="9" t="s">
        <v>53</v>
      </c>
      <c r="D28" s="206">
        <v>11</v>
      </c>
      <c r="E28" s="206">
        <v>9</v>
      </c>
      <c r="F28" s="206">
        <v>3</v>
      </c>
      <c r="G28" s="206">
        <v>9</v>
      </c>
      <c r="H28" s="129">
        <v>9</v>
      </c>
      <c r="I28" s="126">
        <f t="shared" si="0"/>
        <v>8.1999999999999993</v>
      </c>
    </row>
    <row r="29" spans="1:9" ht="23.25" customHeight="1" x14ac:dyDescent="0.3">
      <c r="A29" s="9">
        <v>2</v>
      </c>
      <c r="B29" s="206">
        <v>2</v>
      </c>
      <c r="C29" s="9" t="s">
        <v>54</v>
      </c>
      <c r="D29" s="206">
        <v>18</v>
      </c>
      <c r="E29" s="206">
        <v>9</v>
      </c>
      <c r="F29" s="206">
        <v>6</v>
      </c>
      <c r="G29" s="206">
        <v>11</v>
      </c>
      <c r="H29" s="129">
        <v>11</v>
      </c>
      <c r="I29" s="126">
        <f t="shared" si="0"/>
        <v>11</v>
      </c>
    </row>
    <row r="30" spans="1:9" ht="23.25" customHeight="1" x14ac:dyDescent="0.3">
      <c r="A30" s="9">
        <v>3</v>
      </c>
      <c r="B30" s="206">
        <v>2</v>
      </c>
      <c r="C30" s="9" t="s">
        <v>55</v>
      </c>
      <c r="D30" s="206">
        <v>20</v>
      </c>
      <c r="E30" s="206">
        <v>22</v>
      </c>
      <c r="F30" s="206">
        <v>21</v>
      </c>
      <c r="G30" s="206">
        <v>17</v>
      </c>
      <c r="H30" s="129">
        <v>17</v>
      </c>
      <c r="I30" s="126">
        <f t="shared" si="0"/>
        <v>19.399999999999999</v>
      </c>
    </row>
    <row r="31" spans="1:9" ht="23.25" customHeight="1" x14ac:dyDescent="0.3">
      <c r="A31" s="9">
        <v>4</v>
      </c>
      <c r="B31" s="206">
        <v>1</v>
      </c>
      <c r="C31" s="9" t="s">
        <v>56</v>
      </c>
      <c r="D31" s="206">
        <v>15</v>
      </c>
      <c r="E31" s="206">
        <v>15</v>
      </c>
      <c r="F31" s="206">
        <v>15</v>
      </c>
      <c r="G31" s="206">
        <v>12</v>
      </c>
      <c r="H31" s="129">
        <v>12</v>
      </c>
      <c r="I31" s="126">
        <f t="shared" si="0"/>
        <v>13.8</v>
      </c>
    </row>
    <row r="32" spans="1:9" ht="23.25" customHeight="1" x14ac:dyDescent="0.3">
      <c r="A32" s="9">
        <v>5</v>
      </c>
      <c r="B32" s="206">
        <v>2</v>
      </c>
      <c r="C32" s="9" t="s">
        <v>57</v>
      </c>
      <c r="D32" s="206">
        <v>11</v>
      </c>
      <c r="E32" s="206">
        <v>14</v>
      </c>
      <c r="F32" s="206">
        <v>19</v>
      </c>
      <c r="G32" s="206">
        <v>19</v>
      </c>
      <c r="H32" s="129">
        <v>19</v>
      </c>
      <c r="I32" s="126">
        <f t="shared" si="0"/>
        <v>16.399999999999999</v>
      </c>
    </row>
    <row r="33" spans="1:9" ht="23.25" customHeight="1" x14ac:dyDescent="0.3">
      <c r="A33" s="9">
        <v>6</v>
      </c>
      <c r="B33" s="206">
        <v>2</v>
      </c>
      <c r="C33" s="9" t="s">
        <v>58</v>
      </c>
      <c r="D33" s="206">
        <v>4</v>
      </c>
      <c r="E33" s="206">
        <v>11</v>
      </c>
      <c r="F33" s="206">
        <v>6</v>
      </c>
      <c r="G33" s="206">
        <v>6</v>
      </c>
      <c r="H33" s="129">
        <v>6</v>
      </c>
      <c r="I33" s="126">
        <f t="shared" si="0"/>
        <v>6.6</v>
      </c>
    </row>
    <row r="34" spans="1:9" ht="23.25" customHeight="1" x14ac:dyDescent="0.3">
      <c r="A34" s="9">
        <v>7</v>
      </c>
      <c r="B34" s="206">
        <v>2</v>
      </c>
      <c r="C34" s="9" t="s">
        <v>59</v>
      </c>
      <c r="D34" s="206">
        <v>5</v>
      </c>
      <c r="E34" s="206">
        <v>4</v>
      </c>
      <c r="F34" s="206">
        <v>9</v>
      </c>
      <c r="G34" s="206">
        <v>12</v>
      </c>
      <c r="H34" s="129">
        <v>12</v>
      </c>
      <c r="I34" s="126">
        <f t="shared" si="0"/>
        <v>8.4</v>
      </c>
    </row>
    <row r="35" spans="1:9" ht="23.25" customHeight="1" x14ac:dyDescent="0.3">
      <c r="A35" s="9">
        <v>8</v>
      </c>
      <c r="B35" s="206">
        <v>2</v>
      </c>
      <c r="C35" s="9" t="s">
        <v>60</v>
      </c>
      <c r="D35" s="206">
        <v>15</v>
      </c>
      <c r="E35" s="206">
        <v>18</v>
      </c>
      <c r="F35" s="206">
        <v>15</v>
      </c>
      <c r="G35" s="206">
        <v>14</v>
      </c>
      <c r="H35" s="129">
        <v>14</v>
      </c>
      <c r="I35" s="126">
        <f t="shared" si="0"/>
        <v>15.2</v>
      </c>
    </row>
    <row r="36" spans="1:9" ht="23.25" customHeight="1" x14ac:dyDescent="0.3">
      <c r="A36" s="9">
        <v>9</v>
      </c>
      <c r="B36" s="206">
        <v>1</v>
      </c>
      <c r="C36" s="9" t="s">
        <v>61</v>
      </c>
      <c r="D36" s="206">
        <v>6</v>
      </c>
      <c r="E36" s="206">
        <v>7</v>
      </c>
      <c r="F36" s="206">
        <v>9</v>
      </c>
      <c r="G36" s="206">
        <v>19</v>
      </c>
      <c r="H36" s="129">
        <v>19</v>
      </c>
      <c r="I36" s="126">
        <f t="shared" si="0"/>
        <v>12</v>
      </c>
    </row>
    <row r="37" spans="1:9" ht="23.25" customHeight="1" x14ac:dyDescent="0.3">
      <c r="A37" s="9">
        <v>10</v>
      </c>
      <c r="B37" s="206">
        <v>2</v>
      </c>
      <c r="C37" s="9" t="s">
        <v>62</v>
      </c>
      <c r="D37" s="206">
        <v>16</v>
      </c>
      <c r="E37" s="206">
        <v>12</v>
      </c>
      <c r="F37" s="206">
        <v>14</v>
      </c>
      <c r="G37" s="206">
        <v>18</v>
      </c>
      <c r="H37" s="129">
        <v>18</v>
      </c>
      <c r="I37" s="126">
        <f t="shared" si="0"/>
        <v>15.6</v>
      </c>
    </row>
    <row r="38" spans="1:9" ht="23.25" customHeight="1" x14ac:dyDescent="0.3">
      <c r="A38" s="9">
        <v>11</v>
      </c>
      <c r="B38" s="206">
        <v>2</v>
      </c>
      <c r="C38" s="9" t="s">
        <v>63</v>
      </c>
      <c r="D38" s="206">
        <v>15</v>
      </c>
      <c r="E38" s="206">
        <v>19</v>
      </c>
      <c r="F38" s="206">
        <v>18</v>
      </c>
      <c r="G38" s="206">
        <v>20</v>
      </c>
      <c r="H38" s="129">
        <v>20</v>
      </c>
      <c r="I38" s="126">
        <f t="shared" si="0"/>
        <v>18.399999999999999</v>
      </c>
    </row>
    <row r="39" spans="1:9" ht="23.25" customHeight="1" x14ac:dyDescent="0.3">
      <c r="A39" s="9">
        <v>12</v>
      </c>
      <c r="B39" s="206" t="s">
        <v>52</v>
      </c>
      <c r="C39" s="9" t="s">
        <v>64</v>
      </c>
      <c r="D39" s="206">
        <v>5</v>
      </c>
      <c r="E39" s="206">
        <v>9</v>
      </c>
      <c r="F39" s="206">
        <v>9</v>
      </c>
      <c r="G39" s="206">
        <v>12</v>
      </c>
      <c r="H39" s="129">
        <v>12</v>
      </c>
      <c r="I39" s="126">
        <f t="shared" si="0"/>
        <v>9.4</v>
      </c>
    </row>
    <row r="40" spans="1:9" ht="23.25" customHeight="1" x14ac:dyDescent="0.3">
      <c r="A40" s="9">
        <v>13</v>
      </c>
      <c r="B40" s="206">
        <v>2</v>
      </c>
      <c r="C40" s="9" t="s">
        <v>65</v>
      </c>
      <c r="D40" s="206">
        <v>10</v>
      </c>
      <c r="E40" s="206">
        <v>13</v>
      </c>
      <c r="F40" s="206">
        <v>11</v>
      </c>
      <c r="G40" s="206">
        <v>17</v>
      </c>
      <c r="H40" s="129">
        <v>17</v>
      </c>
      <c r="I40" s="126">
        <f t="shared" si="0"/>
        <v>13.6</v>
      </c>
    </row>
    <row r="41" spans="1:9" ht="23.25" customHeight="1" x14ac:dyDescent="0.3">
      <c r="A41" s="9">
        <v>14</v>
      </c>
      <c r="B41" s="206"/>
      <c r="C41" s="9" t="s">
        <v>66</v>
      </c>
      <c r="D41" s="206">
        <v>11</v>
      </c>
      <c r="E41" s="206">
        <v>14</v>
      </c>
      <c r="F41" s="206">
        <v>19</v>
      </c>
      <c r="G41" s="206">
        <v>16</v>
      </c>
      <c r="H41" s="129">
        <v>16</v>
      </c>
      <c r="I41" s="126">
        <f t="shared" si="0"/>
        <v>15.2</v>
      </c>
    </row>
    <row r="42" spans="1:9" ht="23.25" customHeight="1" x14ac:dyDescent="0.3">
      <c r="A42" s="9">
        <v>15</v>
      </c>
      <c r="B42" s="206">
        <v>2</v>
      </c>
      <c r="C42" s="9" t="s">
        <v>67</v>
      </c>
      <c r="D42" s="206">
        <v>10</v>
      </c>
      <c r="E42" s="206">
        <v>7</v>
      </c>
      <c r="F42" s="206">
        <v>7</v>
      </c>
      <c r="G42" s="206">
        <v>13</v>
      </c>
      <c r="H42" s="129">
        <v>13</v>
      </c>
      <c r="I42" s="126">
        <f t="shared" si="0"/>
        <v>10</v>
      </c>
    </row>
    <row r="43" spans="1:9" ht="23.25" customHeight="1" x14ac:dyDescent="0.3">
      <c r="A43" s="9">
        <v>16</v>
      </c>
      <c r="B43" s="206">
        <v>1</v>
      </c>
      <c r="C43" s="9" t="s">
        <v>68</v>
      </c>
      <c r="D43" s="206">
        <v>17</v>
      </c>
      <c r="E43" s="206">
        <v>18</v>
      </c>
      <c r="F43" s="206">
        <v>17</v>
      </c>
      <c r="G43" s="206">
        <v>16</v>
      </c>
      <c r="H43" s="129">
        <v>16</v>
      </c>
      <c r="I43" s="126">
        <f t="shared" si="0"/>
        <v>16.8</v>
      </c>
    </row>
    <row r="44" spans="1:9" ht="23.25" customHeight="1" x14ac:dyDescent="0.3">
      <c r="A44" s="9">
        <v>17</v>
      </c>
      <c r="B44" s="206">
        <v>1</v>
      </c>
      <c r="C44" s="9" t="s">
        <v>69</v>
      </c>
      <c r="D44" s="206">
        <v>17</v>
      </c>
      <c r="E44" s="206">
        <v>15</v>
      </c>
      <c r="F44" s="206">
        <v>16</v>
      </c>
      <c r="G44" s="206">
        <v>19</v>
      </c>
      <c r="H44" s="129">
        <v>19</v>
      </c>
      <c r="I44" s="126">
        <f t="shared" si="0"/>
        <v>17.2</v>
      </c>
    </row>
    <row r="45" spans="1:9" ht="23.25" customHeight="1" x14ac:dyDescent="0.3">
      <c r="A45" s="9">
        <v>18</v>
      </c>
      <c r="B45" s="206">
        <v>2</v>
      </c>
      <c r="C45" s="9" t="s">
        <v>70</v>
      </c>
      <c r="D45" s="206">
        <v>14</v>
      </c>
      <c r="E45" s="206">
        <v>16</v>
      </c>
      <c r="F45" s="206">
        <v>14</v>
      </c>
      <c r="G45" s="206">
        <v>12</v>
      </c>
      <c r="H45" s="129">
        <v>12</v>
      </c>
      <c r="I45" s="126">
        <f t="shared" si="0"/>
        <v>13.6</v>
      </c>
    </row>
    <row r="46" spans="1:9" ht="23.25" customHeight="1" x14ac:dyDescent="0.3">
      <c r="A46" s="9"/>
      <c r="B46" s="206"/>
      <c r="C46" s="196" t="s">
        <v>51</v>
      </c>
      <c r="D46" s="181">
        <v>12.222222222222221</v>
      </c>
      <c r="E46" s="181">
        <v>12.888888888888889</v>
      </c>
      <c r="F46" s="181">
        <v>12.666666666666666</v>
      </c>
      <c r="G46" s="181">
        <v>14.555555555555555</v>
      </c>
      <c r="H46" s="180">
        <v>14.555555555555555</v>
      </c>
      <c r="I46" s="126">
        <f t="shared" si="0"/>
        <v>13.377777777777776</v>
      </c>
    </row>
    <row r="47" spans="1:9" ht="23.25" customHeight="1" x14ac:dyDescent="0.3">
      <c r="A47" s="173"/>
      <c r="B47" s="208"/>
      <c r="C47" s="191"/>
      <c r="D47" s="166"/>
      <c r="E47" s="166"/>
      <c r="F47" s="166"/>
      <c r="G47" s="166"/>
      <c r="H47" s="165"/>
      <c r="I47" s="107"/>
    </row>
    <row r="48" spans="1:9" ht="23.25" customHeight="1" x14ac:dyDescent="0.3">
      <c r="A48" s="173"/>
      <c r="B48" s="208"/>
      <c r="C48" s="191"/>
      <c r="D48" s="166"/>
      <c r="E48" s="166"/>
      <c r="F48" s="166"/>
      <c r="G48" s="166"/>
      <c r="H48" s="165"/>
      <c r="I48" s="107"/>
    </row>
    <row r="49" spans="1:9" ht="23.25" customHeight="1" x14ac:dyDescent="0.3">
      <c r="A49" s="173"/>
      <c r="B49" s="208"/>
      <c r="C49" s="191"/>
      <c r="D49" s="166"/>
      <c r="E49" s="166"/>
      <c r="F49" s="166"/>
      <c r="G49" s="166"/>
      <c r="H49" s="165"/>
      <c r="I49" s="107"/>
    </row>
    <row r="50" spans="1:9" ht="23.25" customHeight="1" x14ac:dyDescent="0.3">
      <c r="A50" s="173"/>
      <c r="B50" s="208"/>
      <c r="C50" s="191"/>
      <c r="D50" s="166"/>
      <c r="E50" s="166"/>
      <c r="F50" s="166"/>
      <c r="G50" s="166"/>
      <c r="H50" s="165"/>
      <c r="I50" s="107"/>
    </row>
    <row r="51" spans="1:9" ht="23.25" customHeight="1" x14ac:dyDescent="0.3">
      <c r="A51" s="186" t="s">
        <v>111</v>
      </c>
      <c r="B51" s="186"/>
      <c r="C51" s="186"/>
      <c r="D51" s="186"/>
      <c r="E51" s="186"/>
      <c r="F51" s="186"/>
      <c r="G51" s="186"/>
      <c r="H51" s="186"/>
      <c r="I51" s="207"/>
    </row>
    <row r="52" spans="1:9" ht="23.25" customHeight="1" x14ac:dyDescent="0.3">
      <c r="A52" s="133" t="s">
        <v>1</v>
      </c>
      <c r="B52" s="133"/>
      <c r="C52" s="133" t="s">
        <v>2</v>
      </c>
      <c r="D52" s="185">
        <v>41533</v>
      </c>
      <c r="E52" s="185">
        <v>41544</v>
      </c>
      <c r="F52" s="185">
        <v>41557</v>
      </c>
      <c r="G52" s="185">
        <v>41565</v>
      </c>
      <c r="H52" s="185">
        <v>41579</v>
      </c>
      <c r="I52" s="130" t="s">
        <v>51</v>
      </c>
    </row>
    <row r="53" spans="1:9" ht="23.25" customHeight="1" x14ac:dyDescent="0.3">
      <c r="A53" s="9">
        <v>1</v>
      </c>
      <c r="B53" s="9" t="s">
        <v>71</v>
      </c>
      <c r="C53" s="9" t="s">
        <v>72</v>
      </c>
      <c r="D53" s="206">
        <v>4</v>
      </c>
      <c r="E53" s="206">
        <v>9</v>
      </c>
      <c r="F53" s="206">
        <v>8</v>
      </c>
      <c r="G53" s="206">
        <v>4</v>
      </c>
      <c r="H53" s="129">
        <v>4</v>
      </c>
      <c r="I53" s="126">
        <f t="shared" si="0"/>
        <v>5.8</v>
      </c>
    </row>
    <row r="54" spans="1:9" ht="23.25" customHeight="1" x14ac:dyDescent="0.3">
      <c r="A54" s="9">
        <v>2</v>
      </c>
      <c r="B54" s="9" t="s">
        <v>71</v>
      </c>
      <c r="C54" s="9" t="s">
        <v>73</v>
      </c>
      <c r="D54" s="206">
        <v>0</v>
      </c>
      <c r="E54" s="206">
        <v>0</v>
      </c>
      <c r="F54" s="206">
        <v>3</v>
      </c>
      <c r="G54" s="206">
        <v>6</v>
      </c>
      <c r="H54" s="129">
        <v>7</v>
      </c>
      <c r="I54" s="126">
        <f t="shared" si="0"/>
        <v>3.2</v>
      </c>
    </row>
    <row r="55" spans="1:9" ht="23.25" customHeight="1" x14ac:dyDescent="0.3">
      <c r="A55" s="9">
        <v>3</v>
      </c>
      <c r="B55" s="9" t="s">
        <v>71</v>
      </c>
      <c r="C55" s="9" t="s">
        <v>75</v>
      </c>
      <c r="D55" s="206">
        <v>6</v>
      </c>
      <c r="E55" s="206">
        <v>9</v>
      </c>
      <c r="F55" s="206">
        <v>5</v>
      </c>
      <c r="G55" s="206">
        <v>10</v>
      </c>
      <c r="H55" s="129">
        <v>11</v>
      </c>
      <c r="I55" s="126">
        <f t="shared" si="0"/>
        <v>8.1999999999999993</v>
      </c>
    </row>
    <row r="56" spans="1:9" ht="23.25" customHeight="1" x14ac:dyDescent="0.3">
      <c r="A56" s="9">
        <v>4</v>
      </c>
      <c r="B56" s="9" t="s">
        <v>71</v>
      </c>
      <c r="C56" s="9" t="s">
        <v>76</v>
      </c>
      <c r="D56" s="206">
        <v>6</v>
      </c>
      <c r="E56" s="206">
        <v>4</v>
      </c>
      <c r="F56" s="206">
        <v>7</v>
      </c>
      <c r="G56" s="206">
        <v>3</v>
      </c>
      <c r="H56" s="129">
        <v>8</v>
      </c>
      <c r="I56" s="126">
        <f t="shared" ref="I56:I69" si="1">AVERAGE(D56:H56)</f>
        <v>5.6</v>
      </c>
    </row>
    <row r="57" spans="1:9" ht="23.25" customHeight="1" x14ac:dyDescent="0.3">
      <c r="A57" s="9">
        <v>5</v>
      </c>
      <c r="B57" s="9" t="s">
        <v>71</v>
      </c>
      <c r="C57" s="9" t="s">
        <v>77</v>
      </c>
      <c r="D57" s="206">
        <v>12</v>
      </c>
      <c r="E57" s="206">
        <v>2</v>
      </c>
      <c r="F57" s="206">
        <v>8</v>
      </c>
      <c r="G57" s="206">
        <v>7</v>
      </c>
      <c r="H57" s="129">
        <v>11</v>
      </c>
      <c r="I57" s="126">
        <f t="shared" si="1"/>
        <v>8</v>
      </c>
    </row>
    <row r="58" spans="1:9" ht="23.25" customHeight="1" x14ac:dyDescent="0.3">
      <c r="A58" s="9">
        <v>6</v>
      </c>
      <c r="B58" s="9" t="s">
        <v>71</v>
      </c>
      <c r="C58" s="9" t="s">
        <v>78</v>
      </c>
      <c r="D58" s="206">
        <v>5</v>
      </c>
      <c r="E58" s="206">
        <v>2</v>
      </c>
      <c r="F58" s="206">
        <v>7</v>
      </c>
      <c r="G58" s="206">
        <v>7</v>
      </c>
      <c r="H58" s="129">
        <v>7</v>
      </c>
      <c r="I58" s="126">
        <f t="shared" si="1"/>
        <v>5.6</v>
      </c>
    </row>
    <row r="59" spans="1:9" ht="23.25" customHeight="1" x14ac:dyDescent="0.3">
      <c r="A59" s="9">
        <v>7</v>
      </c>
      <c r="B59" s="9" t="s">
        <v>71</v>
      </c>
      <c r="C59" s="9" t="s">
        <v>79</v>
      </c>
      <c r="D59" s="206">
        <v>8</v>
      </c>
      <c r="E59" s="206">
        <v>2</v>
      </c>
      <c r="F59" s="206">
        <v>7</v>
      </c>
      <c r="G59" s="206">
        <v>3</v>
      </c>
      <c r="H59" s="129">
        <v>13</v>
      </c>
      <c r="I59" s="126">
        <f t="shared" si="1"/>
        <v>6.6</v>
      </c>
    </row>
    <row r="60" spans="1:9" ht="23.25" customHeight="1" x14ac:dyDescent="0.3">
      <c r="A60" s="9">
        <v>8</v>
      </c>
      <c r="B60" s="9" t="s">
        <v>71</v>
      </c>
      <c r="C60" s="9" t="s">
        <v>80</v>
      </c>
      <c r="D60" s="206">
        <v>9</v>
      </c>
      <c r="E60" s="206">
        <v>5</v>
      </c>
      <c r="F60" s="206">
        <v>6</v>
      </c>
      <c r="G60" s="206">
        <v>7</v>
      </c>
      <c r="H60" s="129">
        <v>10</v>
      </c>
      <c r="I60" s="126">
        <f t="shared" si="1"/>
        <v>7.4</v>
      </c>
    </row>
    <row r="61" spans="1:9" ht="23.25" customHeight="1" x14ac:dyDescent="0.3">
      <c r="A61" s="9">
        <v>9</v>
      </c>
      <c r="B61" s="9" t="s">
        <v>71</v>
      </c>
      <c r="C61" s="9" t="s">
        <v>81</v>
      </c>
      <c r="D61" s="206">
        <v>8</v>
      </c>
      <c r="E61" s="206">
        <v>4</v>
      </c>
      <c r="F61" s="206">
        <v>8</v>
      </c>
      <c r="G61" s="206">
        <v>2</v>
      </c>
      <c r="H61" s="129">
        <v>5</v>
      </c>
      <c r="I61" s="126">
        <f t="shared" si="1"/>
        <v>5.4</v>
      </c>
    </row>
    <row r="62" spans="1:9" ht="23.25" customHeight="1" x14ac:dyDescent="0.3">
      <c r="A62" s="9">
        <v>10</v>
      </c>
      <c r="B62" s="9" t="s">
        <v>71</v>
      </c>
      <c r="C62" s="9" t="s">
        <v>82</v>
      </c>
      <c r="D62" s="206">
        <v>5</v>
      </c>
      <c r="E62" s="206">
        <v>5</v>
      </c>
      <c r="F62" s="206">
        <v>6</v>
      </c>
      <c r="G62" s="206">
        <v>6</v>
      </c>
      <c r="H62" s="129">
        <v>5</v>
      </c>
      <c r="I62" s="126">
        <f t="shared" si="1"/>
        <v>5.4</v>
      </c>
    </row>
    <row r="63" spans="1:9" ht="23.25" customHeight="1" x14ac:dyDescent="0.3">
      <c r="A63" s="9">
        <v>11</v>
      </c>
      <c r="B63" s="9" t="s">
        <v>71</v>
      </c>
      <c r="C63" s="9" t="s">
        <v>83</v>
      </c>
      <c r="D63" s="206">
        <v>7</v>
      </c>
      <c r="E63" s="206">
        <v>6</v>
      </c>
      <c r="F63" s="206">
        <v>8</v>
      </c>
      <c r="G63" s="206">
        <v>5</v>
      </c>
      <c r="H63" s="129">
        <v>5</v>
      </c>
      <c r="I63" s="126">
        <f t="shared" si="1"/>
        <v>6.2</v>
      </c>
    </row>
    <row r="64" spans="1:9" ht="23.25" customHeight="1" x14ac:dyDescent="0.3">
      <c r="A64" s="9">
        <v>12</v>
      </c>
      <c r="B64" s="9" t="s">
        <v>71</v>
      </c>
      <c r="C64" s="9" t="s">
        <v>84</v>
      </c>
      <c r="D64" s="206">
        <v>6</v>
      </c>
      <c r="E64" s="206">
        <v>4</v>
      </c>
      <c r="F64" s="206">
        <v>2</v>
      </c>
      <c r="G64" s="206">
        <v>7</v>
      </c>
      <c r="H64" s="129">
        <v>12</v>
      </c>
      <c r="I64" s="126">
        <f t="shared" si="1"/>
        <v>6.2</v>
      </c>
    </row>
    <row r="65" spans="1:9" ht="23.25" customHeight="1" x14ac:dyDescent="0.3">
      <c r="A65" s="9">
        <v>13</v>
      </c>
      <c r="B65" s="9" t="s">
        <v>71</v>
      </c>
      <c r="C65" s="9" t="s">
        <v>85</v>
      </c>
      <c r="D65" s="206">
        <v>8</v>
      </c>
      <c r="E65" s="206">
        <v>9</v>
      </c>
      <c r="F65" s="206">
        <v>9</v>
      </c>
      <c r="G65" s="206">
        <v>6</v>
      </c>
      <c r="H65" s="129">
        <v>9</v>
      </c>
      <c r="I65" s="126">
        <f t="shared" si="1"/>
        <v>8.1999999999999993</v>
      </c>
    </row>
    <row r="66" spans="1:9" ht="23.25" customHeight="1" x14ac:dyDescent="0.3">
      <c r="A66" s="9">
        <v>14</v>
      </c>
      <c r="B66" s="9" t="s">
        <v>71</v>
      </c>
      <c r="C66" s="9" t="s">
        <v>86</v>
      </c>
      <c r="D66" s="206">
        <v>0</v>
      </c>
      <c r="E66" s="206">
        <v>5</v>
      </c>
      <c r="F66" s="206">
        <v>7</v>
      </c>
      <c r="G66" s="206">
        <v>3</v>
      </c>
      <c r="H66" s="129">
        <v>3</v>
      </c>
      <c r="I66" s="126">
        <f t="shared" si="1"/>
        <v>3.6</v>
      </c>
    </row>
    <row r="67" spans="1:9" ht="23.25" customHeight="1" x14ac:dyDescent="0.3">
      <c r="A67" s="9">
        <v>15</v>
      </c>
      <c r="B67" s="9" t="s">
        <v>71</v>
      </c>
      <c r="C67" s="9" t="s">
        <v>87</v>
      </c>
      <c r="D67" s="206">
        <v>7</v>
      </c>
      <c r="E67" s="206">
        <v>9</v>
      </c>
      <c r="F67" s="206">
        <v>7</v>
      </c>
      <c r="G67" s="206">
        <v>6</v>
      </c>
      <c r="H67" s="129">
        <v>6</v>
      </c>
      <c r="I67" s="126">
        <f t="shared" si="1"/>
        <v>7</v>
      </c>
    </row>
    <row r="68" spans="1:9" ht="23.25" customHeight="1" x14ac:dyDescent="0.3">
      <c r="A68" s="9">
        <v>0</v>
      </c>
      <c r="B68" s="9">
        <v>0</v>
      </c>
      <c r="C68" s="196" t="s">
        <v>51</v>
      </c>
      <c r="D68" s="181">
        <v>7</v>
      </c>
      <c r="E68" s="181">
        <v>5.3571428571428568</v>
      </c>
      <c r="F68" s="181">
        <v>6.5333333333333332</v>
      </c>
      <c r="G68" s="181">
        <v>5.4666666666666668</v>
      </c>
      <c r="H68" s="180">
        <v>7.7333333333333334</v>
      </c>
      <c r="I68" s="126">
        <f t="shared" si="1"/>
        <v>6.4180952380952387</v>
      </c>
    </row>
    <row r="69" spans="1:9" ht="23.25" customHeight="1" x14ac:dyDescent="0.3">
      <c r="A69" s="9">
        <v>15</v>
      </c>
      <c r="B69" s="9">
        <v>0</v>
      </c>
      <c r="C69" s="196" t="s">
        <v>88</v>
      </c>
      <c r="D69" s="181">
        <v>11.12</v>
      </c>
      <c r="E69" s="181">
        <v>11.666666666666666</v>
      </c>
      <c r="F69" s="181">
        <v>12.096153846153847</v>
      </c>
      <c r="G69" s="181">
        <v>12.384615384615385</v>
      </c>
      <c r="H69" s="180">
        <v>13.038461538461538</v>
      </c>
      <c r="I69" s="126">
        <f t="shared" si="1"/>
        <v>12.061179487179489</v>
      </c>
    </row>
    <row r="70" spans="1:9" ht="23.25" customHeight="1" x14ac:dyDescent="0.3"/>
    <row r="71" spans="1:9" ht="23.25" customHeight="1" x14ac:dyDescent="0.3"/>
    <row r="72" spans="1:9" ht="23.25" customHeight="1" x14ac:dyDescent="0.3"/>
    <row r="73" spans="1:9" ht="23.25" customHeight="1" x14ac:dyDescent="0.3"/>
    <row r="74" spans="1:9" ht="23.25" customHeight="1" x14ac:dyDescent="0.3"/>
    <row r="75" spans="1:9" ht="23.25" customHeight="1" x14ac:dyDescent="0.3"/>
    <row r="76" spans="1:9" ht="23.25" customHeight="1" x14ac:dyDescent="0.3"/>
    <row r="77" spans="1:9" ht="23.25" customHeight="1" x14ac:dyDescent="0.3"/>
    <row r="78" spans="1:9" ht="23.25" customHeight="1" x14ac:dyDescent="0.3"/>
    <row r="79" spans="1:9" ht="23.25" customHeight="1" x14ac:dyDescent="0.3"/>
    <row r="80" spans="1:9" ht="23.25" customHeight="1" x14ac:dyDescent="0.3"/>
    <row r="81" ht="23.25" customHeight="1" x14ac:dyDescent="0.3"/>
    <row r="82" ht="23.25" customHeight="1" x14ac:dyDescent="0.3"/>
    <row r="83" ht="23.25" customHeight="1" x14ac:dyDescent="0.3"/>
    <row r="84" ht="23.25" customHeight="1" x14ac:dyDescent="0.3"/>
    <row r="85" ht="23.25" customHeight="1" x14ac:dyDescent="0.3"/>
    <row r="86" ht="23.25" customHeight="1" x14ac:dyDescent="0.3"/>
  </sheetData>
  <mergeCells count="3">
    <mergeCell ref="A1:H1"/>
    <mergeCell ref="A26:H26"/>
    <mergeCell ref="A51:H51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I3" sqref="I3"/>
    </sheetView>
  </sheetViews>
  <sheetFormatPr defaultRowHeight="18.75" x14ac:dyDescent="0.3"/>
  <cols>
    <col min="1" max="1" width="8.5703125" style="8" bestFit="1" customWidth="1"/>
    <col min="2" max="2" width="2.7109375" style="8" bestFit="1" customWidth="1"/>
    <col min="3" max="3" width="31.28515625" style="8" bestFit="1" customWidth="1"/>
    <col min="4" max="5" width="10.85546875" style="8" bestFit="1" customWidth="1"/>
    <col min="6" max="7" width="12.28515625" style="8" bestFit="1" customWidth="1"/>
    <col min="8" max="8" width="10.85546875" style="8" bestFit="1" customWidth="1"/>
    <col min="9" max="9" width="23" style="8" bestFit="1" customWidth="1"/>
    <col min="10" max="16384" width="9.140625" style="8"/>
  </cols>
  <sheetData>
    <row r="1" spans="1:9" x14ac:dyDescent="0.3">
      <c r="A1" s="186" t="s">
        <v>112</v>
      </c>
      <c r="B1" s="186"/>
      <c r="C1" s="186"/>
      <c r="D1" s="186"/>
      <c r="E1" s="186"/>
      <c r="F1" s="186"/>
      <c r="G1" s="186"/>
      <c r="H1" s="186"/>
      <c r="I1" s="7"/>
    </row>
    <row r="2" spans="1:9" x14ac:dyDescent="0.3">
      <c r="A2" s="133" t="s">
        <v>1</v>
      </c>
      <c r="B2" s="133"/>
      <c r="C2" s="133" t="s">
        <v>2</v>
      </c>
      <c r="D2" s="185">
        <v>41533</v>
      </c>
      <c r="E2" s="185">
        <v>41544</v>
      </c>
      <c r="F2" s="185">
        <v>41557</v>
      </c>
      <c r="G2" s="185">
        <v>41565</v>
      </c>
      <c r="H2" s="185">
        <v>41579</v>
      </c>
      <c r="I2" s="185" t="s">
        <v>51</v>
      </c>
    </row>
    <row r="3" spans="1:9" x14ac:dyDescent="0.3">
      <c r="A3" s="9">
        <v>1</v>
      </c>
      <c r="B3" s="209" t="s">
        <v>23</v>
      </c>
      <c r="C3" s="9" t="s">
        <v>45</v>
      </c>
      <c r="D3" s="209">
        <v>21</v>
      </c>
      <c r="E3" s="209">
        <v>17</v>
      </c>
      <c r="F3" s="209">
        <v>17</v>
      </c>
      <c r="G3" s="209">
        <v>20</v>
      </c>
      <c r="H3" s="129">
        <v>20</v>
      </c>
      <c r="I3" s="163">
        <f>AVERAGE(D3:H3)</f>
        <v>19</v>
      </c>
    </row>
    <row r="4" spans="1:9" x14ac:dyDescent="0.3">
      <c r="A4" s="9">
        <v>2</v>
      </c>
      <c r="B4" s="209" t="s">
        <v>23</v>
      </c>
      <c r="C4" s="9" t="s">
        <v>47</v>
      </c>
      <c r="D4" s="209" t="s">
        <v>25</v>
      </c>
      <c r="E4" s="209" t="s">
        <v>25</v>
      </c>
      <c r="F4" s="209" t="s">
        <v>25</v>
      </c>
      <c r="G4" s="209" t="s">
        <v>25</v>
      </c>
      <c r="H4" s="129">
        <v>14</v>
      </c>
      <c r="I4" s="163">
        <f t="shared" ref="I4:I24" si="0">AVERAGE(D4:H4)</f>
        <v>14</v>
      </c>
    </row>
    <row r="5" spans="1:9" x14ac:dyDescent="0.3">
      <c r="A5" s="9">
        <v>3</v>
      </c>
      <c r="B5" s="209" t="s">
        <v>52</v>
      </c>
      <c r="C5" s="9" t="s">
        <v>53</v>
      </c>
      <c r="D5" s="209">
        <v>14</v>
      </c>
      <c r="E5" s="209">
        <v>18</v>
      </c>
      <c r="F5" s="209">
        <v>12</v>
      </c>
      <c r="G5" s="209">
        <v>21</v>
      </c>
      <c r="H5" s="129">
        <v>21</v>
      </c>
      <c r="I5" s="163">
        <f t="shared" si="0"/>
        <v>17.2</v>
      </c>
    </row>
    <row r="6" spans="1:9" x14ac:dyDescent="0.3">
      <c r="A6" s="9">
        <v>4</v>
      </c>
      <c r="B6" s="209" t="s">
        <v>52</v>
      </c>
      <c r="C6" s="9" t="s">
        <v>54</v>
      </c>
      <c r="D6" s="209">
        <v>17</v>
      </c>
      <c r="E6" s="209">
        <v>8</v>
      </c>
      <c r="F6" s="209">
        <v>18</v>
      </c>
      <c r="G6" s="209">
        <v>14</v>
      </c>
      <c r="H6" s="129">
        <v>14</v>
      </c>
      <c r="I6" s="163">
        <f t="shared" si="0"/>
        <v>14.2</v>
      </c>
    </row>
    <row r="7" spans="1:9" x14ac:dyDescent="0.3">
      <c r="A7" s="9">
        <v>5</v>
      </c>
      <c r="B7" s="209" t="s">
        <v>52</v>
      </c>
      <c r="C7" s="9" t="s">
        <v>58</v>
      </c>
      <c r="D7" s="209">
        <v>15</v>
      </c>
      <c r="E7" s="209">
        <v>14</v>
      </c>
      <c r="F7" s="209">
        <v>18</v>
      </c>
      <c r="G7" s="209">
        <v>15</v>
      </c>
      <c r="H7" s="129">
        <v>15</v>
      </c>
      <c r="I7" s="163">
        <f t="shared" si="0"/>
        <v>15.4</v>
      </c>
    </row>
    <row r="8" spans="1:9" x14ac:dyDescent="0.3">
      <c r="A8" s="9">
        <v>6</v>
      </c>
      <c r="B8" s="209" t="s">
        <v>52</v>
      </c>
      <c r="C8" s="9" t="s">
        <v>59</v>
      </c>
      <c r="D8" s="209">
        <v>10</v>
      </c>
      <c r="E8" s="209">
        <v>9</v>
      </c>
      <c r="F8" s="209">
        <v>12</v>
      </c>
      <c r="G8" s="209">
        <v>13</v>
      </c>
      <c r="H8" s="129">
        <v>13</v>
      </c>
      <c r="I8" s="163">
        <f t="shared" si="0"/>
        <v>11.4</v>
      </c>
    </row>
    <row r="9" spans="1:9" x14ac:dyDescent="0.3">
      <c r="A9" s="9">
        <v>7</v>
      </c>
      <c r="B9" s="209" t="s">
        <v>52</v>
      </c>
      <c r="C9" s="9" t="s">
        <v>62</v>
      </c>
      <c r="D9" s="209">
        <v>19</v>
      </c>
      <c r="E9" s="209">
        <v>18</v>
      </c>
      <c r="F9" s="209">
        <v>20</v>
      </c>
      <c r="G9" s="209">
        <v>21</v>
      </c>
      <c r="H9" s="129">
        <v>21</v>
      </c>
      <c r="I9" s="163">
        <f t="shared" si="0"/>
        <v>19.8</v>
      </c>
    </row>
    <row r="10" spans="1:9" x14ac:dyDescent="0.3">
      <c r="A10" s="9">
        <v>8</v>
      </c>
      <c r="B10" s="209" t="s">
        <v>52</v>
      </c>
      <c r="C10" s="9" t="s">
        <v>63</v>
      </c>
      <c r="D10" s="209">
        <v>20</v>
      </c>
      <c r="E10" s="209">
        <v>20</v>
      </c>
      <c r="F10" s="209">
        <v>19</v>
      </c>
      <c r="G10" s="209">
        <v>22</v>
      </c>
      <c r="H10" s="129">
        <v>22</v>
      </c>
      <c r="I10" s="163">
        <f t="shared" si="0"/>
        <v>20.6</v>
      </c>
    </row>
    <row r="11" spans="1:9" x14ac:dyDescent="0.3">
      <c r="A11" s="9">
        <v>9</v>
      </c>
      <c r="B11" s="209" t="s">
        <v>52</v>
      </c>
      <c r="C11" s="9" t="s">
        <v>64</v>
      </c>
      <c r="D11" s="209">
        <v>13</v>
      </c>
      <c r="E11" s="209">
        <v>12</v>
      </c>
      <c r="F11" s="209">
        <v>19</v>
      </c>
      <c r="G11" s="209">
        <v>15</v>
      </c>
      <c r="H11" s="129">
        <v>15</v>
      </c>
      <c r="I11" s="163">
        <f t="shared" si="0"/>
        <v>14.8</v>
      </c>
    </row>
    <row r="12" spans="1:9" x14ac:dyDescent="0.3">
      <c r="A12" s="9">
        <v>10</v>
      </c>
      <c r="B12" s="209" t="s">
        <v>52</v>
      </c>
      <c r="C12" s="9" t="s">
        <v>67</v>
      </c>
      <c r="D12" s="209">
        <v>16</v>
      </c>
      <c r="E12" s="209">
        <v>16</v>
      </c>
      <c r="F12" s="209">
        <v>15</v>
      </c>
      <c r="G12" s="209">
        <v>17</v>
      </c>
      <c r="H12" s="129">
        <v>17</v>
      </c>
      <c r="I12" s="163">
        <f t="shared" si="0"/>
        <v>16.2</v>
      </c>
    </row>
    <row r="13" spans="1:9" x14ac:dyDescent="0.3">
      <c r="A13" s="9">
        <v>11</v>
      </c>
      <c r="B13" s="209" t="s">
        <v>52</v>
      </c>
      <c r="C13" s="9" t="s">
        <v>69</v>
      </c>
      <c r="D13" s="209">
        <v>23</v>
      </c>
      <c r="E13" s="209">
        <v>25</v>
      </c>
      <c r="F13" s="209">
        <v>21</v>
      </c>
      <c r="G13" s="209">
        <v>22</v>
      </c>
      <c r="H13" s="129">
        <v>22</v>
      </c>
      <c r="I13" s="163">
        <f t="shared" si="0"/>
        <v>22.6</v>
      </c>
    </row>
    <row r="14" spans="1:9" x14ac:dyDescent="0.3">
      <c r="A14" s="9">
        <v>12</v>
      </c>
      <c r="B14" s="209" t="s">
        <v>52</v>
      </c>
      <c r="C14" s="9" t="s">
        <v>70</v>
      </c>
      <c r="D14" s="209">
        <v>22</v>
      </c>
      <c r="E14" s="209">
        <v>19</v>
      </c>
      <c r="F14" s="209">
        <v>22</v>
      </c>
      <c r="G14" s="209">
        <v>19</v>
      </c>
      <c r="H14" s="129">
        <v>19</v>
      </c>
      <c r="I14" s="163">
        <f t="shared" si="0"/>
        <v>20.2</v>
      </c>
    </row>
    <row r="15" spans="1:9" x14ac:dyDescent="0.3">
      <c r="A15" s="9">
        <v>13</v>
      </c>
      <c r="B15" s="9" t="s">
        <v>71</v>
      </c>
      <c r="C15" s="9" t="s">
        <v>72</v>
      </c>
      <c r="D15" s="209">
        <v>15</v>
      </c>
      <c r="E15" s="209">
        <v>15</v>
      </c>
      <c r="F15" s="209">
        <v>15</v>
      </c>
      <c r="G15" s="209">
        <v>12</v>
      </c>
      <c r="H15" s="129">
        <v>20</v>
      </c>
      <c r="I15" s="163">
        <f t="shared" si="0"/>
        <v>15.4</v>
      </c>
    </row>
    <row r="16" spans="1:9" x14ac:dyDescent="0.3">
      <c r="A16" s="9">
        <v>14</v>
      </c>
      <c r="B16" s="9" t="s">
        <v>71</v>
      </c>
      <c r="C16" s="9" t="s">
        <v>76</v>
      </c>
      <c r="D16" s="209">
        <v>8</v>
      </c>
      <c r="E16" s="209">
        <v>14</v>
      </c>
      <c r="F16" s="209">
        <v>13</v>
      </c>
      <c r="G16" s="209">
        <v>21</v>
      </c>
      <c r="H16" s="129">
        <v>18</v>
      </c>
      <c r="I16" s="163">
        <f t="shared" si="0"/>
        <v>14.8</v>
      </c>
    </row>
    <row r="17" spans="1:9" x14ac:dyDescent="0.3">
      <c r="A17" s="9">
        <v>15</v>
      </c>
      <c r="B17" s="9" t="s">
        <v>71</v>
      </c>
      <c r="C17" s="9" t="s">
        <v>77</v>
      </c>
      <c r="D17" s="209">
        <v>8</v>
      </c>
      <c r="E17" s="209">
        <v>13</v>
      </c>
      <c r="F17" s="209">
        <v>19</v>
      </c>
      <c r="G17" s="209">
        <v>13</v>
      </c>
      <c r="H17" s="129">
        <v>12</v>
      </c>
      <c r="I17" s="163">
        <f t="shared" si="0"/>
        <v>13</v>
      </c>
    </row>
    <row r="18" spans="1:9" x14ac:dyDescent="0.3">
      <c r="A18" s="9">
        <v>16</v>
      </c>
      <c r="B18" s="9" t="s">
        <v>71</v>
      </c>
      <c r="C18" s="9" t="s">
        <v>79</v>
      </c>
      <c r="D18" s="209">
        <v>14</v>
      </c>
      <c r="E18" s="209">
        <v>15</v>
      </c>
      <c r="F18" s="209">
        <v>16</v>
      </c>
      <c r="G18" s="209">
        <v>16</v>
      </c>
      <c r="H18" s="129">
        <v>15</v>
      </c>
      <c r="I18" s="163">
        <f t="shared" si="0"/>
        <v>15.2</v>
      </c>
    </row>
    <row r="19" spans="1:9" x14ac:dyDescent="0.3">
      <c r="A19" s="9">
        <v>18</v>
      </c>
      <c r="B19" s="9" t="s">
        <v>71</v>
      </c>
      <c r="C19" s="9" t="s">
        <v>82</v>
      </c>
      <c r="D19" s="209">
        <v>17</v>
      </c>
      <c r="E19" s="209">
        <v>5</v>
      </c>
      <c r="F19" s="209">
        <v>13</v>
      </c>
      <c r="G19" s="209">
        <v>12</v>
      </c>
      <c r="H19" s="129">
        <v>11</v>
      </c>
      <c r="I19" s="163">
        <f t="shared" si="0"/>
        <v>11.6</v>
      </c>
    </row>
    <row r="20" spans="1:9" x14ac:dyDescent="0.3">
      <c r="A20" s="9">
        <v>19</v>
      </c>
      <c r="B20" s="9" t="s">
        <v>71</v>
      </c>
      <c r="C20" s="9" t="s">
        <v>83</v>
      </c>
      <c r="D20" s="209">
        <v>11</v>
      </c>
      <c r="E20" s="209">
        <v>9</v>
      </c>
      <c r="F20" s="209">
        <v>8</v>
      </c>
      <c r="G20" s="209">
        <v>13</v>
      </c>
      <c r="H20" s="129">
        <v>19</v>
      </c>
      <c r="I20" s="163">
        <f t="shared" si="0"/>
        <v>12</v>
      </c>
    </row>
    <row r="21" spans="1:9" x14ac:dyDescent="0.3">
      <c r="A21" s="9">
        <v>20</v>
      </c>
      <c r="B21" s="9" t="s">
        <v>71</v>
      </c>
      <c r="C21" s="9" t="s">
        <v>84</v>
      </c>
      <c r="D21" s="209">
        <v>11</v>
      </c>
      <c r="E21" s="209">
        <v>13</v>
      </c>
      <c r="F21" s="209">
        <v>17</v>
      </c>
      <c r="G21" s="209">
        <v>13</v>
      </c>
      <c r="H21" s="129">
        <v>12</v>
      </c>
      <c r="I21" s="163">
        <f t="shared" si="0"/>
        <v>13.2</v>
      </c>
    </row>
    <row r="22" spans="1:9" x14ac:dyDescent="0.3">
      <c r="A22" s="9">
        <v>21</v>
      </c>
      <c r="B22" s="9" t="s">
        <v>71</v>
      </c>
      <c r="C22" s="9" t="s">
        <v>85</v>
      </c>
      <c r="D22" s="209">
        <v>16</v>
      </c>
      <c r="E22" s="209">
        <v>12</v>
      </c>
      <c r="F22" s="209">
        <v>14</v>
      </c>
      <c r="G22" s="209">
        <v>15</v>
      </c>
      <c r="H22" s="129">
        <v>15</v>
      </c>
      <c r="I22" s="163">
        <f t="shared" si="0"/>
        <v>14.4</v>
      </c>
    </row>
    <row r="23" spans="1:9" x14ac:dyDescent="0.3">
      <c r="A23" s="9">
        <v>22</v>
      </c>
      <c r="B23" s="9" t="s">
        <v>71</v>
      </c>
      <c r="C23" s="9" t="s">
        <v>87</v>
      </c>
      <c r="D23" s="209" t="s">
        <v>25</v>
      </c>
      <c r="E23" s="209">
        <v>18</v>
      </c>
      <c r="F23" s="209">
        <v>15</v>
      </c>
      <c r="G23" s="209">
        <v>12</v>
      </c>
      <c r="H23" s="129">
        <v>17</v>
      </c>
      <c r="I23" s="163">
        <f t="shared" si="0"/>
        <v>15.5</v>
      </c>
    </row>
    <row r="24" spans="1:9" x14ac:dyDescent="0.3">
      <c r="A24" s="9"/>
      <c r="B24" s="209"/>
      <c r="C24" s="196" t="s">
        <v>88</v>
      </c>
      <c r="D24" s="181">
        <v>14.95</v>
      </c>
      <c r="E24" s="181">
        <v>14.5</v>
      </c>
      <c r="F24" s="181">
        <v>16.149999999999999</v>
      </c>
      <c r="G24" s="181">
        <v>16.3</v>
      </c>
      <c r="H24" s="180">
        <v>16.761904761904763</v>
      </c>
      <c r="I24" s="180">
        <f t="shared" si="0"/>
        <v>15.73238095238095</v>
      </c>
    </row>
    <row r="25" spans="1:9" x14ac:dyDescent="0.3">
      <c r="A25" s="9"/>
      <c r="B25" s="209"/>
      <c r="C25" s="196"/>
      <c r="D25" s="164">
        <v>1</v>
      </c>
      <c r="E25" s="164">
        <v>1</v>
      </c>
      <c r="F25" s="164">
        <v>1</v>
      </c>
      <c r="G25" s="164">
        <v>1</v>
      </c>
      <c r="H25" s="164">
        <v>1</v>
      </c>
      <c r="I25" s="162">
        <v>6</v>
      </c>
    </row>
  </sheetData>
  <autoFilter ref="A2:I25"/>
  <mergeCells count="1">
    <mergeCell ref="A1:H1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L14" sqref="L14"/>
    </sheetView>
  </sheetViews>
  <sheetFormatPr defaultRowHeight="18.75" x14ac:dyDescent="0.3"/>
  <cols>
    <col min="1" max="1" width="6.85546875" style="8" customWidth="1"/>
    <col min="2" max="2" width="2.7109375" style="8" bestFit="1" customWidth="1"/>
    <col min="3" max="3" width="31.28515625" style="8" bestFit="1" customWidth="1"/>
    <col min="4" max="5" width="10.85546875" style="8" bestFit="1" customWidth="1"/>
    <col min="6" max="7" width="12.28515625" style="8" bestFit="1" customWidth="1"/>
    <col min="8" max="8" width="10.85546875" style="8" bestFit="1" customWidth="1"/>
    <col min="9" max="9" width="23" style="8" bestFit="1" customWidth="1"/>
    <col min="10" max="16384" width="9.140625" style="8"/>
  </cols>
  <sheetData>
    <row r="1" spans="1:9" ht="38.25" customHeight="1" x14ac:dyDescent="0.3">
      <c r="A1" s="67" t="s">
        <v>113</v>
      </c>
      <c r="B1" s="67"/>
      <c r="C1" s="67"/>
      <c r="D1" s="67"/>
      <c r="E1" s="67"/>
      <c r="F1" s="67"/>
      <c r="G1" s="67"/>
      <c r="H1" s="67"/>
      <c r="I1" s="7"/>
    </row>
    <row r="2" spans="1:9" x14ac:dyDescent="0.3">
      <c r="A2" s="133" t="s">
        <v>1</v>
      </c>
      <c r="B2" s="133"/>
      <c r="C2" s="133" t="s">
        <v>2</v>
      </c>
      <c r="D2" s="185">
        <v>41533</v>
      </c>
      <c r="E2" s="185">
        <v>41544</v>
      </c>
      <c r="F2" s="185">
        <v>41557</v>
      </c>
      <c r="G2" s="185">
        <v>41565</v>
      </c>
      <c r="H2" s="185">
        <v>41579</v>
      </c>
      <c r="I2" s="185" t="s">
        <v>51</v>
      </c>
    </row>
    <row r="3" spans="1:9" x14ac:dyDescent="0.3">
      <c r="A3" s="9">
        <v>1</v>
      </c>
      <c r="B3" s="9" t="s">
        <v>23</v>
      </c>
      <c r="C3" s="9" t="s">
        <v>24</v>
      </c>
      <c r="D3" s="212">
        <v>18</v>
      </c>
      <c r="E3" s="212">
        <v>17</v>
      </c>
      <c r="F3" s="212">
        <v>20</v>
      </c>
      <c r="G3" s="212">
        <v>21</v>
      </c>
      <c r="H3" s="129">
        <v>21</v>
      </c>
      <c r="I3" s="163">
        <f>AVERAGE(D3:H3)</f>
        <v>19.399999999999999</v>
      </c>
    </row>
    <row r="4" spans="1:9" x14ac:dyDescent="0.3">
      <c r="A4" s="9">
        <v>2</v>
      </c>
      <c r="B4" s="9" t="s">
        <v>23</v>
      </c>
      <c r="C4" s="9" t="s">
        <v>31</v>
      </c>
      <c r="D4" s="212">
        <v>19</v>
      </c>
      <c r="E4" s="212">
        <v>21</v>
      </c>
      <c r="F4" s="212">
        <v>16</v>
      </c>
      <c r="G4" s="212">
        <v>19</v>
      </c>
      <c r="H4" s="129">
        <v>19</v>
      </c>
      <c r="I4" s="163">
        <f t="shared" ref="I4:I19" si="0">AVERAGE(D4:H4)</f>
        <v>18.8</v>
      </c>
    </row>
    <row r="5" spans="1:9" x14ac:dyDescent="0.3">
      <c r="A5" s="9">
        <v>3</v>
      </c>
      <c r="B5" s="9" t="s">
        <v>23</v>
      </c>
      <c r="C5" s="9" t="s">
        <v>32</v>
      </c>
      <c r="D5" s="212">
        <v>11</v>
      </c>
      <c r="E5" s="212">
        <v>10</v>
      </c>
      <c r="F5" s="212">
        <v>12</v>
      </c>
      <c r="G5" s="212">
        <v>12</v>
      </c>
      <c r="H5" s="129">
        <v>12</v>
      </c>
      <c r="I5" s="163">
        <f t="shared" si="0"/>
        <v>11.4</v>
      </c>
    </row>
    <row r="6" spans="1:9" x14ac:dyDescent="0.3">
      <c r="A6" s="9">
        <v>4</v>
      </c>
      <c r="B6" s="9" t="s">
        <v>23</v>
      </c>
      <c r="C6" s="9" t="s">
        <v>33</v>
      </c>
      <c r="D6" s="212">
        <v>18</v>
      </c>
      <c r="E6" s="212">
        <v>20</v>
      </c>
      <c r="F6" s="212">
        <v>19</v>
      </c>
      <c r="G6" s="212">
        <v>15</v>
      </c>
      <c r="H6" s="129">
        <v>15</v>
      </c>
      <c r="I6" s="163">
        <f t="shared" si="0"/>
        <v>17.399999999999999</v>
      </c>
    </row>
    <row r="7" spans="1:9" x14ac:dyDescent="0.3">
      <c r="A7" s="9">
        <v>5</v>
      </c>
      <c r="B7" s="9" t="s">
        <v>23</v>
      </c>
      <c r="C7" s="9" t="s">
        <v>36</v>
      </c>
      <c r="D7" s="212">
        <v>13</v>
      </c>
      <c r="E7" s="212">
        <v>19</v>
      </c>
      <c r="F7" s="212">
        <v>18</v>
      </c>
      <c r="G7" s="212">
        <v>12</v>
      </c>
      <c r="H7" s="129">
        <v>12</v>
      </c>
      <c r="I7" s="163">
        <f t="shared" si="0"/>
        <v>14.8</v>
      </c>
    </row>
    <row r="8" spans="1:9" x14ac:dyDescent="0.3">
      <c r="A8" s="9">
        <v>6</v>
      </c>
      <c r="B8" s="9" t="s">
        <v>23</v>
      </c>
      <c r="C8" s="9" t="s">
        <v>39</v>
      </c>
      <c r="D8" s="212">
        <v>10</v>
      </c>
      <c r="E8" s="212">
        <v>12</v>
      </c>
      <c r="F8" s="212">
        <v>12</v>
      </c>
      <c r="G8" s="212">
        <v>13</v>
      </c>
      <c r="H8" s="129">
        <v>13</v>
      </c>
      <c r="I8" s="163">
        <f t="shared" si="0"/>
        <v>12</v>
      </c>
    </row>
    <row r="9" spans="1:9" x14ac:dyDescent="0.3">
      <c r="A9" s="9">
        <v>7</v>
      </c>
      <c r="B9" s="9" t="s">
        <v>23</v>
      </c>
      <c r="C9" s="9" t="s">
        <v>40</v>
      </c>
      <c r="D9" s="212">
        <v>9</v>
      </c>
      <c r="E9" s="212">
        <v>12</v>
      </c>
      <c r="F9" s="212">
        <v>18</v>
      </c>
      <c r="G9" s="212">
        <v>16</v>
      </c>
      <c r="H9" s="129">
        <v>16</v>
      </c>
      <c r="I9" s="163">
        <f t="shared" si="0"/>
        <v>14.2</v>
      </c>
    </row>
    <row r="10" spans="1:9" x14ac:dyDescent="0.3">
      <c r="A10" s="9">
        <v>8</v>
      </c>
      <c r="B10" s="9" t="s">
        <v>23</v>
      </c>
      <c r="C10" s="9" t="s">
        <v>41</v>
      </c>
      <c r="D10" s="212">
        <v>19</v>
      </c>
      <c r="E10" s="212">
        <v>18</v>
      </c>
      <c r="F10" s="212">
        <v>18</v>
      </c>
      <c r="G10" s="212">
        <v>20</v>
      </c>
      <c r="H10" s="129">
        <v>20</v>
      </c>
      <c r="I10" s="163">
        <f t="shared" si="0"/>
        <v>19</v>
      </c>
    </row>
    <row r="11" spans="1:9" x14ac:dyDescent="0.3">
      <c r="A11" s="9">
        <v>9</v>
      </c>
      <c r="B11" s="9" t="s">
        <v>23</v>
      </c>
      <c r="C11" s="9" t="s">
        <v>48</v>
      </c>
      <c r="D11" s="212">
        <v>11</v>
      </c>
      <c r="E11" s="212">
        <v>9</v>
      </c>
      <c r="F11" s="212">
        <v>11</v>
      </c>
      <c r="G11" s="212">
        <v>11</v>
      </c>
      <c r="H11" s="129">
        <v>11</v>
      </c>
      <c r="I11" s="163">
        <f t="shared" si="0"/>
        <v>10.6</v>
      </c>
    </row>
    <row r="12" spans="1:9" x14ac:dyDescent="0.3">
      <c r="A12" s="9">
        <v>10</v>
      </c>
      <c r="B12" s="9" t="s">
        <v>23</v>
      </c>
      <c r="C12" s="9" t="s">
        <v>49</v>
      </c>
      <c r="D12" s="212" t="s">
        <v>25</v>
      </c>
      <c r="E12" s="212">
        <v>16</v>
      </c>
      <c r="F12" s="212">
        <v>15</v>
      </c>
      <c r="G12" s="212">
        <v>20</v>
      </c>
      <c r="H12" s="129">
        <v>20</v>
      </c>
      <c r="I12" s="163">
        <f t="shared" si="0"/>
        <v>17.75</v>
      </c>
    </row>
    <row r="13" spans="1:9" x14ac:dyDescent="0.3">
      <c r="A13" s="9">
        <v>11</v>
      </c>
      <c r="B13" s="9" t="s">
        <v>52</v>
      </c>
      <c r="C13" s="9" t="s">
        <v>55</v>
      </c>
      <c r="D13" s="212">
        <v>12</v>
      </c>
      <c r="E13" s="212">
        <v>11</v>
      </c>
      <c r="F13" s="212">
        <v>16</v>
      </c>
      <c r="G13" s="212">
        <v>10</v>
      </c>
      <c r="H13" s="129">
        <v>10</v>
      </c>
      <c r="I13" s="163">
        <f t="shared" si="0"/>
        <v>11.8</v>
      </c>
    </row>
    <row r="14" spans="1:9" x14ac:dyDescent="0.3">
      <c r="A14" s="9">
        <v>12</v>
      </c>
      <c r="B14" s="9" t="s">
        <v>52</v>
      </c>
      <c r="C14" s="9" t="s">
        <v>57</v>
      </c>
      <c r="D14" s="212">
        <v>13</v>
      </c>
      <c r="E14" s="212">
        <v>8</v>
      </c>
      <c r="F14" s="212">
        <v>6</v>
      </c>
      <c r="G14" s="212">
        <v>14</v>
      </c>
      <c r="H14" s="129">
        <v>14</v>
      </c>
      <c r="I14" s="163">
        <f t="shared" si="0"/>
        <v>11</v>
      </c>
    </row>
    <row r="15" spans="1:9" x14ac:dyDescent="0.3">
      <c r="A15" s="9">
        <v>13</v>
      </c>
      <c r="B15" s="9" t="s">
        <v>52</v>
      </c>
      <c r="C15" s="9" t="s">
        <v>60</v>
      </c>
      <c r="D15" s="212">
        <v>13</v>
      </c>
      <c r="E15" s="212">
        <v>12</v>
      </c>
      <c r="F15" s="212">
        <v>17</v>
      </c>
      <c r="G15" s="212">
        <v>18</v>
      </c>
      <c r="H15" s="129">
        <v>18</v>
      </c>
      <c r="I15" s="163">
        <f t="shared" si="0"/>
        <v>15.6</v>
      </c>
    </row>
    <row r="16" spans="1:9" x14ac:dyDescent="0.3">
      <c r="A16" s="9">
        <v>14</v>
      </c>
      <c r="B16" s="9" t="s">
        <v>52</v>
      </c>
      <c r="C16" s="9" t="s">
        <v>61</v>
      </c>
      <c r="D16" s="212">
        <v>11</v>
      </c>
      <c r="E16" s="212">
        <v>9</v>
      </c>
      <c r="F16" s="212">
        <v>9</v>
      </c>
      <c r="G16" s="212">
        <v>19</v>
      </c>
      <c r="H16" s="129">
        <v>19</v>
      </c>
      <c r="I16" s="163">
        <f t="shared" si="0"/>
        <v>13.4</v>
      </c>
    </row>
    <row r="17" spans="1:9" x14ac:dyDescent="0.3">
      <c r="A17" s="9">
        <v>15</v>
      </c>
      <c r="B17" s="9" t="s">
        <v>52</v>
      </c>
      <c r="C17" s="9" t="s">
        <v>65</v>
      </c>
      <c r="D17" s="212">
        <v>6</v>
      </c>
      <c r="E17" s="212">
        <v>7</v>
      </c>
      <c r="F17" s="212">
        <v>16</v>
      </c>
      <c r="G17" s="212">
        <v>15</v>
      </c>
      <c r="H17" s="129">
        <v>15</v>
      </c>
      <c r="I17" s="163">
        <f t="shared" si="0"/>
        <v>11.8</v>
      </c>
    </row>
    <row r="18" spans="1:9" x14ac:dyDescent="0.3">
      <c r="A18" s="9">
        <v>16</v>
      </c>
      <c r="B18" s="9" t="s">
        <v>52</v>
      </c>
      <c r="C18" s="9" t="s">
        <v>68</v>
      </c>
      <c r="D18" s="212">
        <v>18</v>
      </c>
      <c r="E18" s="212">
        <v>15</v>
      </c>
      <c r="F18" s="212">
        <v>16</v>
      </c>
      <c r="G18" s="212">
        <v>18</v>
      </c>
      <c r="H18" s="129">
        <v>18</v>
      </c>
      <c r="I18" s="163">
        <f t="shared" si="0"/>
        <v>17</v>
      </c>
    </row>
    <row r="19" spans="1:9" x14ac:dyDescent="0.3">
      <c r="A19" s="9"/>
      <c r="B19" s="9">
        <v>0</v>
      </c>
      <c r="C19" s="196" t="s">
        <v>88</v>
      </c>
      <c r="D19" s="181">
        <v>13.4</v>
      </c>
      <c r="E19" s="181">
        <v>13.5</v>
      </c>
      <c r="F19" s="181">
        <v>14.9375</v>
      </c>
      <c r="G19" s="181">
        <v>15.8125</v>
      </c>
      <c r="H19" s="180">
        <v>15.8125</v>
      </c>
      <c r="I19" s="180">
        <f t="shared" si="0"/>
        <v>14.692500000000001</v>
      </c>
    </row>
    <row r="20" spans="1:9" x14ac:dyDescent="0.3">
      <c r="A20" s="211"/>
      <c r="B20" s="211"/>
      <c r="C20" s="210"/>
      <c r="D20" s="164">
        <v>1</v>
      </c>
      <c r="E20" s="164">
        <v>1</v>
      </c>
      <c r="F20" s="164">
        <v>1</v>
      </c>
      <c r="G20" s="164">
        <v>1</v>
      </c>
      <c r="H20" s="164">
        <v>1</v>
      </c>
      <c r="I20" s="162">
        <v>6</v>
      </c>
    </row>
  </sheetData>
  <autoFilter ref="A2:I20"/>
  <mergeCells count="1">
    <mergeCell ref="A1:H1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H16" sqref="H16"/>
    </sheetView>
  </sheetViews>
  <sheetFormatPr defaultRowHeight="18.75" x14ac:dyDescent="0.3"/>
  <cols>
    <col min="1" max="1" width="8.5703125" style="8" bestFit="1" customWidth="1"/>
    <col min="2" max="2" width="2.5703125" style="8" bestFit="1" customWidth="1"/>
    <col min="3" max="3" width="28.7109375" style="8" bestFit="1" customWidth="1"/>
    <col min="4" max="5" width="10.85546875" style="8" bestFit="1" customWidth="1"/>
    <col min="6" max="7" width="12.28515625" style="8" bestFit="1" customWidth="1"/>
    <col min="8" max="8" width="10.85546875" style="8" bestFit="1" customWidth="1"/>
    <col min="9" max="9" width="23" style="8" bestFit="1" customWidth="1"/>
    <col min="10" max="16384" width="9.140625" style="8"/>
  </cols>
  <sheetData>
    <row r="1" spans="1:9" ht="53.25" customHeight="1" x14ac:dyDescent="0.3">
      <c r="A1" s="67" t="s">
        <v>114</v>
      </c>
      <c r="B1" s="67"/>
      <c r="C1" s="67"/>
      <c r="D1" s="67"/>
      <c r="E1" s="67"/>
      <c r="F1" s="67"/>
      <c r="G1" s="67"/>
      <c r="H1" s="67"/>
      <c r="I1" s="7"/>
    </row>
    <row r="2" spans="1:9" x14ac:dyDescent="0.3">
      <c r="A2" s="133" t="s">
        <v>1</v>
      </c>
      <c r="B2" s="133"/>
      <c r="C2" s="133" t="s">
        <v>2</v>
      </c>
      <c r="D2" s="185">
        <v>41533</v>
      </c>
      <c r="E2" s="185">
        <v>41544</v>
      </c>
      <c r="F2" s="185">
        <v>41557</v>
      </c>
      <c r="G2" s="185">
        <v>41565</v>
      </c>
      <c r="H2" s="185">
        <v>41579</v>
      </c>
      <c r="I2" s="185" t="s">
        <v>51</v>
      </c>
    </row>
    <row r="3" spans="1:9" x14ac:dyDescent="0.3">
      <c r="A3" s="9">
        <v>1</v>
      </c>
      <c r="B3" s="213" t="s">
        <v>23</v>
      </c>
      <c r="C3" s="9" t="s">
        <v>35</v>
      </c>
      <c r="D3" s="128">
        <v>14</v>
      </c>
      <c r="E3" s="128">
        <v>15</v>
      </c>
      <c r="F3" s="128">
        <v>9</v>
      </c>
      <c r="G3" s="128">
        <v>14</v>
      </c>
      <c r="H3" s="164">
        <v>14</v>
      </c>
      <c r="I3" s="163">
        <f>AVERAGE(D3:H3)</f>
        <v>13.2</v>
      </c>
    </row>
    <row r="4" spans="1:9" x14ac:dyDescent="0.3">
      <c r="A4" s="9">
        <v>2</v>
      </c>
      <c r="B4" s="213" t="s">
        <v>23</v>
      </c>
      <c r="C4" s="9" t="s">
        <v>43</v>
      </c>
      <c r="D4" s="128">
        <v>20</v>
      </c>
      <c r="E4" s="128">
        <v>23</v>
      </c>
      <c r="F4" s="128">
        <v>19</v>
      </c>
      <c r="G4" s="128">
        <v>23</v>
      </c>
      <c r="H4" s="164">
        <v>23</v>
      </c>
      <c r="I4" s="163">
        <f t="shared" ref="I4:I7" si="0">AVERAGE(D4:H4)</f>
        <v>21.6</v>
      </c>
    </row>
    <row r="5" spans="1:9" x14ac:dyDescent="0.3">
      <c r="A5" s="9">
        <v>3</v>
      </c>
      <c r="B5" s="213" t="s">
        <v>23</v>
      </c>
      <c r="C5" s="9" t="s">
        <v>46</v>
      </c>
      <c r="D5" s="128">
        <v>13</v>
      </c>
      <c r="E5" s="128">
        <v>11</v>
      </c>
      <c r="F5" s="128">
        <v>14</v>
      </c>
      <c r="G5" s="128">
        <v>14</v>
      </c>
      <c r="H5" s="164">
        <v>14</v>
      </c>
      <c r="I5" s="163">
        <f t="shared" si="0"/>
        <v>13.2</v>
      </c>
    </row>
    <row r="6" spans="1:9" x14ac:dyDescent="0.3">
      <c r="A6" s="9">
        <v>4</v>
      </c>
      <c r="B6" s="213" t="s">
        <v>23</v>
      </c>
      <c r="C6" s="9" t="s">
        <v>47</v>
      </c>
      <c r="D6" s="128">
        <v>10</v>
      </c>
      <c r="E6" s="128">
        <v>16</v>
      </c>
      <c r="F6" s="128">
        <v>11</v>
      </c>
      <c r="G6" s="128">
        <v>14</v>
      </c>
      <c r="H6" s="164" t="s">
        <v>25</v>
      </c>
      <c r="I6" s="163">
        <f t="shared" si="0"/>
        <v>12.75</v>
      </c>
    </row>
    <row r="7" spans="1:9" x14ac:dyDescent="0.3">
      <c r="A7" s="9"/>
      <c r="B7" s="9">
        <v>0</v>
      </c>
      <c r="C7" s="9" t="s">
        <v>88</v>
      </c>
      <c r="D7" s="214">
        <v>13.2</v>
      </c>
      <c r="E7" s="214">
        <v>16.25</v>
      </c>
      <c r="F7" s="214">
        <v>13.25</v>
      </c>
      <c r="G7" s="214">
        <v>16.25</v>
      </c>
      <c r="H7" s="126">
        <v>17</v>
      </c>
      <c r="I7" s="180">
        <f t="shared" si="0"/>
        <v>15.190000000000001</v>
      </c>
    </row>
    <row r="8" spans="1:9" x14ac:dyDescent="0.3">
      <c r="A8" s="9"/>
      <c r="B8" s="213"/>
      <c r="C8" s="196"/>
      <c r="D8" s="164">
        <v>1</v>
      </c>
      <c r="E8" s="164">
        <v>1</v>
      </c>
      <c r="F8" s="164">
        <v>1</v>
      </c>
      <c r="G8" s="164">
        <v>1</v>
      </c>
      <c r="H8" s="164">
        <v>1</v>
      </c>
      <c r="I8" s="162">
        <v>6</v>
      </c>
    </row>
  </sheetData>
  <autoFilter ref="A2:I8"/>
  <mergeCells count="1">
    <mergeCell ref="A1:H1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I3" sqref="I3"/>
    </sheetView>
  </sheetViews>
  <sheetFormatPr defaultRowHeight="18.75" x14ac:dyDescent="0.3"/>
  <cols>
    <col min="1" max="1" width="8.5703125" style="8" bestFit="1" customWidth="1"/>
    <col min="2" max="2" width="2.42578125" style="8" bestFit="1" customWidth="1"/>
    <col min="3" max="3" width="31.28515625" style="8" bestFit="1" customWidth="1"/>
    <col min="4" max="5" width="10.85546875" style="8" bestFit="1" customWidth="1"/>
    <col min="6" max="7" width="12.28515625" style="8" bestFit="1" customWidth="1"/>
    <col min="8" max="8" width="10.85546875" style="8" bestFit="1" customWidth="1"/>
    <col min="9" max="9" width="23" style="8" bestFit="1" customWidth="1"/>
    <col min="10" max="16384" width="9.140625" style="8"/>
  </cols>
  <sheetData>
    <row r="1" spans="1:9" x14ac:dyDescent="0.3">
      <c r="A1" s="186" t="s">
        <v>115</v>
      </c>
      <c r="B1" s="186"/>
      <c r="C1" s="186"/>
      <c r="D1" s="186"/>
      <c r="E1" s="186"/>
      <c r="F1" s="186"/>
      <c r="G1" s="186"/>
      <c r="H1" s="186"/>
      <c r="I1" s="7"/>
    </row>
    <row r="2" spans="1:9" x14ac:dyDescent="0.3">
      <c r="A2" s="133" t="s">
        <v>1</v>
      </c>
      <c r="B2" s="133"/>
      <c r="C2" s="133" t="s">
        <v>2</v>
      </c>
      <c r="D2" s="185">
        <v>41533</v>
      </c>
      <c r="E2" s="185">
        <v>41544</v>
      </c>
      <c r="F2" s="185">
        <v>41557</v>
      </c>
      <c r="G2" s="185">
        <v>41565</v>
      </c>
      <c r="H2" s="185">
        <v>41579</v>
      </c>
      <c r="I2" s="185" t="s">
        <v>51</v>
      </c>
    </row>
    <row r="3" spans="1:9" x14ac:dyDescent="0.3">
      <c r="A3" s="9">
        <v>1</v>
      </c>
      <c r="B3" s="9" t="s">
        <v>23</v>
      </c>
      <c r="C3" s="9" t="s">
        <v>44</v>
      </c>
      <c r="D3" s="215">
        <v>10</v>
      </c>
      <c r="E3" s="215">
        <v>20</v>
      </c>
      <c r="F3" s="215">
        <v>17</v>
      </c>
      <c r="G3" s="215">
        <v>15</v>
      </c>
      <c r="H3" s="129">
        <v>15</v>
      </c>
      <c r="I3" s="163">
        <f>AVERAGE(D3:H3)</f>
        <v>15.4</v>
      </c>
    </row>
    <row r="4" spans="1:9" x14ac:dyDescent="0.3">
      <c r="A4" s="9"/>
      <c r="B4" s="9"/>
      <c r="C4" s="196" t="s">
        <v>88</v>
      </c>
      <c r="D4" s="181">
        <v>10</v>
      </c>
      <c r="E4" s="181">
        <v>20</v>
      </c>
      <c r="F4" s="181">
        <v>17</v>
      </c>
      <c r="G4" s="181">
        <v>15</v>
      </c>
      <c r="H4" s="180">
        <v>15</v>
      </c>
      <c r="I4" s="180">
        <f>AVERAGE(D4:H4)</f>
        <v>15.4</v>
      </c>
    </row>
  </sheetData>
  <autoFilter ref="A2:I4"/>
  <mergeCells count="1">
    <mergeCell ref="A1:H1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I3" sqref="I3"/>
    </sheetView>
  </sheetViews>
  <sheetFormatPr defaultRowHeight="18.75" x14ac:dyDescent="0.3"/>
  <cols>
    <col min="1" max="1" width="4" style="8" bestFit="1" customWidth="1"/>
    <col min="2" max="2" width="2.7109375" style="8" bestFit="1" customWidth="1"/>
    <col min="3" max="3" width="31.28515625" style="8" bestFit="1" customWidth="1"/>
    <col min="4" max="8" width="16.85546875" style="8" customWidth="1"/>
    <col min="9" max="9" width="18.42578125" style="8" bestFit="1" customWidth="1"/>
    <col min="10" max="16384" width="9.140625" style="8"/>
  </cols>
  <sheetData>
    <row r="1" spans="1:9" x14ac:dyDescent="0.3">
      <c r="A1" s="186" t="s">
        <v>116</v>
      </c>
      <c r="B1" s="186"/>
      <c r="C1" s="186"/>
      <c r="D1" s="186"/>
      <c r="E1" s="186"/>
      <c r="F1" s="186"/>
      <c r="G1" s="186"/>
      <c r="H1" s="186"/>
      <c r="I1" s="7"/>
    </row>
    <row r="2" spans="1:9" x14ac:dyDescent="0.3">
      <c r="A2" s="133" t="s">
        <v>1</v>
      </c>
      <c r="B2" s="133"/>
      <c r="C2" s="133" t="s">
        <v>2</v>
      </c>
      <c r="D2" s="185">
        <v>41533</v>
      </c>
      <c r="E2" s="185">
        <v>41544</v>
      </c>
      <c r="F2" s="185">
        <v>41557</v>
      </c>
      <c r="G2" s="185">
        <v>41565</v>
      </c>
      <c r="H2" s="185">
        <v>41579</v>
      </c>
      <c r="I2" s="202" t="s">
        <v>51</v>
      </c>
    </row>
    <row r="3" spans="1:9" x14ac:dyDescent="0.3">
      <c r="A3" s="9">
        <v>11</v>
      </c>
      <c r="B3" s="9" t="s">
        <v>23</v>
      </c>
      <c r="C3" s="9" t="s">
        <v>42</v>
      </c>
      <c r="D3" s="128">
        <v>18</v>
      </c>
      <c r="E3" s="128">
        <v>16</v>
      </c>
      <c r="F3" s="128">
        <v>22</v>
      </c>
      <c r="G3" s="128">
        <v>21</v>
      </c>
      <c r="H3" s="164">
        <v>21</v>
      </c>
      <c r="I3" s="201">
        <f>AVERAGE(D3:H3)</f>
        <v>19.600000000000001</v>
      </c>
    </row>
    <row r="4" spans="1:9" x14ac:dyDescent="0.3">
      <c r="A4" s="9">
        <v>19</v>
      </c>
      <c r="B4" s="9" t="s">
        <v>23</v>
      </c>
      <c r="C4" s="9" t="s">
        <v>50</v>
      </c>
      <c r="D4" s="128">
        <v>18</v>
      </c>
      <c r="E4" s="128">
        <v>18</v>
      </c>
      <c r="F4" s="128">
        <v>18</v>
      </c>
      <c r="G4" s="128">
        <v>18</v>
      </c>
      <c r="H4" s="164">
        <v>18</v>
      </c>
      <c r="I4" s="201">
        <f t="shared" ref="I4:I9" si="0">AVERAGE(D4:H4)</f>
        <v>18</v>
      </c>
    </row>
    <row r="5" spans="1:9" x14ac:dyDescent="0.3">
      <c r="A5" s="9">
        <v>14</v>
      </c>
      <c r="B5" s="9" t="s">
        <v>52</v>
      </c>
      <c r="C5" s="9" t="s">
        <v>66</v>
      </c>
      <c r="D5" s="128">
        <v>23</v>
      </c>
      <c r="E5" s="128">
        <v>24</v>
      </c>
      <c r="F5" s="128">
        <v>21</v>
      </c>
      <c r="G5" s="128">
        <v>24</v>
      </c>
      <c r="H5" s="164">
        <v>24</v>
      </c>
      <c r="I5" s="201">
        <f t="shared" si="0"/>
        <v>23.2</v>
      </c>
    </row>
    <row r="6" spans="1:9" x14ac:dyDescent="0.3">
      <c r="A6" s="9">
        <v>2</v>
      </c>
      <c r="B6" s="9" t="s">
        <v>71</v>
      </c>
      <c r="C6" s="9" t="s">
        <v>73</v>
      </c>
      <c r="D6" s="128" t="s">
        <v>25</v>
      </c>
      <c r="E6" s="128" t="s">
        <v>25</v>
      </c>
      <c r="F6" s="128">
        <v>16</v>
      </c>
      <c r="G6" s="128">
        <v>18</v>
      </c>
      <c r="H6" s="164">
        <v>13</v>
      </c>
      <c r="I6" s="201">
        <f t="shared" si="0"/>
        <v>15.666666666666666</v>
      </c>
    </row>
    <row r="7" spans="1:9" x14ac:dyDescent="0.3">
      <c r="A7" s="9">
        <v>8</v>
      </c>
      <c r="B7" s="9" t="s">
        <v>71</v>
      </c>
      <c r="C7" s="9" t="s">
        <v>80</v>
      </c>
      <c r="D7" s="128" t="s">
        <v>25</v>
      </c>
      <c r="E7" s="128">
        <v>15</v>
      </c>
      <c r="F7" s="128">
        <v>12</v>
      </c>
      <c r="G7" s="128">
        <v>11</v>
      </c>
      <c r="H7" s="164">
        <v>14</v>
      </c>
      <c r="I7" s="201">
        <f t="shared" si="0"/>
        <v>13</v>
      </c>
    </row>
    <row r="8" spans="1:9" x14ac:dyDescent="0.3">
      <c r="A8" s="9">
        <v>14</v>
      </c>
      <c r="B8" s="9" t="s">
        <v>71</v>
      </c>
      <c r="C8" s="9" t="s">
        <v>86</v>
      </c>
      <c r="D8" s="128" t="s">
        <v>25</v>
      </c>
      <c r="E8" s="128">
        <v>17</v>
      </c>
      <c r="F8" s="128">
        <v>14</v>
      </c>
      <c r="G8" s="128">
        <v>12</v>
      </c>
      <c r="H8" s="164">
        <v>12</v>
      </c>
      <c r="I8" s="201">
        <f t="shared" si="0"/>
        <v>13.75</v>
      </c>
    </row>
    <row r="9" spans="1:9" x14ac:dyDescent="0.3">
      <c r="A9" s="9">
        <v>15</v>
      </c>
      <c r="B9" s="9">
        <v>0</v>
      </c>
      <c r="C9" s="196" t="s">
        <v>88</v>
      </c>
      <c r="D9" s="133">
        <v>17.5</v>
      </c>
      <c r="E9" s="133">
        <v>18</v>
      </c>
      <c r="F9" s="216">
        <v>17.166666666666668</v>
      </c>
      <c r="G9" s="216">
        <v>17.333333333333332</v>
      </c>
      <c r="H9" s="162">
        <v>17</v>
      </c>
      <c r="I9" s="161">
        <f t="shared" si="0"/>
        <v>17.399999999999999</v>
      </c>
    </row>
  </sheetData>
  <autoFilter ref="A2:I9"/>
  <mergeCells count="1">
    <mergeCell ref="A1:H1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I17" sqref="I17"/>
    </sheetView>
  </sheetViews>
  <sheetFormatPr defaultRowHeight="18.75" x14ac:dyDescent="0.3"/>
  <cols>
    <col min="1" max="1" width="5.28515625" style="8" customWidth="1"/>
    <col min="2" max="2" width="2.7109375" style="8" bestFit="1" customWidth="1"/>
    <col min="3" max="3" width="31.28515625" style="8" bestFit="1" customWidth="1"/>
    <col min="4" max="5" width="10.85546875" style="8" bestFit="1" customWidth="1"/>
    <col min="6" max="7" width="12.28515625" style="8" bestFit="1" customWidth="1"/>
    <col min="8" max="8" width="10.85546875" style="8" bestFit="1" customWidth="1"/>
    <col min="9" max="9" width="23" style="8" bestFit="1" customWidth="1"/>
    <col min="10" max="16384" width="9.140625" style="8"/>
  </cols>
  <sheetData>
    <row r="1" spans="1:9" ht="43.5" customHeight="1" x14ac:dyDescent="0.3">
      <c r="A1" s="67" t="s">
        <v>117</v>
      </c>
      <c r="B1" s="67"/>
      <c r="C1" s="67"/>
      <c r="D1" s="67"/>
      <c r="E1" s="67"/>
      <c r="F1" s="67"/>
      <c r="G1" s="67"/>
      <c r="H1" s="67"/>
      <c r="I1" s="7"/>
    </row>
    <row r="2" spans="1:9" x14ac:dyDescent="0.3">
      <c r="A2" s="133" t="s">
        <v>1</v>
      </c>
      <c r="B2" s="133"/>
      <c r="C2" s="133" t="s">
        <v>2</v>
      </c>
      <c r="D2" s="185">
        <v>41533</v>
      </c>
      <c r="E2" s="185">
        <v>41544</v>
      </c>
      <c r="F2" s="185">
        <v>41557</v>
      </c>
      <c r="G2" s="185">
        <v>41565</v>
      </c>
      <c r="H2" s="185">
        <v>41579</v>
      </c>
      <c r="I2" s="185" t="s">
        <v>51</v>
      </c>
    </row>
    <row r="3" spans="1:9" x14ac:dyDescent="0.3">
      <c r="A3" s="9">
        <v>1</v>
      </c>
      <c r="B3" s="9" t="s">
        <v>23</v>
      </c>
      <c r="C3" s="9" t="s">
        <v>37</v>
      </c>
      <c r="D3" s="128">
        <v>23</v>
      </c>
      <c r="E3" s="128">
        <v>19</v>
      </c>
      <c r="F3" s="128">
        <v>23</v>
      </c>
      <c r="G3" s="128">
        <v>22</v>
      </c>
      <c r="H3" s="164">
        <v>22</v>
      </c>
      <c r="I3" s="163">
        <f>AVERAGE(D3:H3)</f>
        <v>21.8</v>
      </c>
    </row>
    <row r="4" spans="1:9" x14ac:dyDescent="0.3">
      <c r="A4" s="9">
        <v>2</v>
      </c>
      <c r="B4" s="9" t="s">
        <v>52</v>
      </c>
      <c r="C4" s="9" t="s">
        <v>56</v>
      </c>
      <c r="D4" s="128">
        <v>18</v>
      </c>
      <c r="E4" s="128">
        <v>16</v>
      </c>
      <c r="F4" s="128">
        <v>17</v>
      </c>
      <c r="G4" s="128">
        <v>19</v>
      </c>
      <c r="H4" s="164">
        <v>19</v>
      </c>
      <c r="I4" s="163">
        <f t="shared" ref="I4:I8" si="0">AVERAGE(D4:H4)</f>
        <v>17.8</v>
      </c>
    </row>
    <row r="5" spans="1:9" x14ac:dyDescent="0.3">
      <c r="A5" s="9">
        <v>3</v>
      </c>
      <c r="B5" s="9" t="s">
        <v>71</v>
      </c>
      <c r="C5" s="9" t="s">
        <v>75</v>
      </c>
      <c r="D5" s="128">
        <v>20</v>
      </c>
      <c r="E5" s="128">
        <v>20</v>
      </c>
      <c r="F5" s="128">
        <v>20</v>
      </c>
      <c r="G5" s="128">
        <v>22</v>
      </c>
      <c r="H5" s="164">
        <v>21</v>
      </c>
      <c r="I5" s="163">
        <f t="shared" si="0"/>
        <v>20.6</v>
      </c>
    </row>
    <row r="6" spans="1:9" x14ac:dyDescent="0.3">
      <c r="A6" s="9">
        <v>4</v>
      </c>
      <c r="B6" s="9" t="s">
        <v>71</v>
      </c>
      <c r="C6" s="9" t="s">
        <v>78</v>
      </c>
      <c r="D6" s="128">
        <v>22</v>
      </c>
      <c r="E6" s="128">
        <v>21</v>
      </c>
      <c r="F6" s="128">
        <v>21</v>
      </c>
      <c r="G6" s="128">
        <v>20</v>
      </c>
      <c r="H6" s="164">
        <v>21</v>
      </c>
      <c r="I6" s="163">
        <f t="shared" si="0"/>
        <v>21</v>
      </c>
    </row>
    <row r="7" spans="1:9" x14ac:dyDescent="0.3">
      <c r="A7" s="9">
        <v>5</v>
      </c>
      <c r="B7" s="9" t="s">
        <v>71</v>
      </c>
      <c r="C7" s="9" t="s">
        <v>81</v>
      </c>
      <c r="D7" s="128">
        <v>6</v>
      </c>
      <c r="E7" s="128">
        <v>8</v>
      </c>
      <c r="F7" s="128">
        <v>17</v>
      </c>
      <c r="G7" s="128">
        <v>16</v>
      </c>
      <c r="H7" s="164">
        <v>20</v>
      </c>
      <c r="I7" s="163">
        <f t="shared" si="0"/>
        <v>13.4</v>
      </c>
    </row>
    <row r="8" spans="1:9" x14ac:dyDescent="0.3">
      <c r="A8" s="9"/>
      <c r="B8" s="9">
        <v>0</v>
      </c>
      <c r="C8" s="196" t="s">
        <v>88</v>
      </c>
      <c r="D8" s="218">
        <v>17.8</v>
      </c>
      <c r="E8" s="218">
        <v>16.8</v>
      </c>
      <c r="F8" s="218">
        <v>19.600000000000001</v>
      </c>
      <c r="G8" s="218">
        <v>19.8</v>
      </c>
      <c r="H8" s="126">
        <v>20.6</v>
      </c>
      <c r="I8" s="180">
        <f t="shared" si="0"/>
        <v>18.919999999999998</v>
      </c>
    </row>
    <row r="9" spans="1:9" x14ac:dyDescent="0.3">
      <c r="A9" s="9"/>
      <c r="B9" s="217"/>
      <c r="C9" s="196"/>
      <c r="D9" s="164">
        <v>1</v>
      </c>
      <c r="E9" s="164">
        <v>1</v>
      </c>
      <c r="F9" s="164">
        <v>1</v>
      </c>
      <c r="G9" s="164">
        <v>1</v>
      </c>
      <c r="H9" s="164">
        <v>1</v>
      </c>
      <c r="I9" s="162">
        <v>6</v>
      </c>
    </row>
  </sheetData>
  <autoFilter ref="A2:I9"/>
  <mergeCells count="1">
    <mergeCell ref="A1:H1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8" sqref="N18"/>
    </sheetView>
  </sheetViews>
  <sheetFormatPr defaultRowHeight="15" x14ac:dyDescent="0.25"/>
  <sheetData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8" sqref="N18"/>
    </sheetView>
  </sheetViews>
  <sheetFormatPr defaultRowHeight="15" x14ac:dyDescent="0.25"/>
  <sheetData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N18" sqref="N18"/>
    </sheetView>
  </sheetViews>
  <sheetFormatPr defaultRowHeight="15" x14ac:dyDescent="0.25"/>
  <cols>
    <col min="1" max="1" width="5.140625" bestFit="1" customWidth="1"/>
    <col min="2" max="2" width="11.85546875" customWidth="1"/>
    <col min="3" max="3" width="4.28515625" customWidth="1"/>
    <col min="4" max="4" width="17.140625" customWidth="1"/>
    <col min="5" max="5" width="4.42578125" customWidth="1"/>
    <col min="6" max="6" width="21.28515625" customWidth="1"/>
    <col min="7" max="7" width="4.85546875" customWidth="1"/>
    <col min="8" max="8" width="21.7109375" bestFit="1" customWidth="1"/>
    <col min="9" max="9" width="4.85546875" customWidth="1"/>
    <col min="10" max="10" width="25.85546875" bestFit="1" customWidth="1"/>
    <col min="11" max="11" width="5" customWidth="1"/>
    <col min="12" max="12" width="10.85546875" customWidth="1"/>
    <col min="13" max="13" width="5.42578125" customWidth="1"/>
  </cols>
  <sheetData>
    <row r="1" spans="1:13" ht="18" x14ac:dyDescent="0.25">
      <c r="A1" s="75" t="s">
        <v>0</v>
      </c>
      <c r="B1" s="75"/>
      <c r="C1" s="75"/>
      <c r="D1" s="75"/>
      <c r="E1" s="75"/>
      <c r="F1" s="75"/>
      <c r="G1" s="75"/>
      <c r="H1" s="75"/>
      <c r="I1" s="74"/>
      <c r="J1" s="74"/>
    </row>
    <row r="2" spans="1:13" ht="18" x14ac:dyDescent="0.25">
      <c r="A2" s="93"/>
      <c r="B2" s="93"/>
      <c r="C2" s="93"/>
      <c r="D2" s="93"/>
      <c r="E2" s="93"/>
      <c r="F2" s="93"/>
      <c r="G2" s="93"/>
      <c r="H2" s="93"/>
      <c r="I2" s="84">
        <v>41586</v>
      </c>
      <c r="J2" s="84"/>
      <c r="K2" s="84"/>
      <c r="L2" s="84"/>
      <c r="M2" s="84"/>
    </row>
    <row r="3" spans="1:13" s="18" customFormat="1" ht="39" customHeight="1" x14ac:dyDescent="0.25">
      <c r="A3" s="78">
        <v>11</v>
      </c>
      <c r="B3" s="77" t="s">
        <v>15</v>
      </c>
      <c r="C3" s="76" t="s">
        <v>89</v>
      </c>
      <c r="D3" s="77" t="s">
        <v>16</v>
      </c>
      <c r="E3" s="76" t="s">
        <v>89</v>
      </c>
      <c r="F3" s="77" t="s">
        <v>17</v>
      </c>
      <c r="G3" s="76" t="s">
        <v>89</v>
      </c>
      <c r="H3" s="77" t="s">
        <v>18</v>
      </c>
      <c r="I3" s="76" t="s">
        <v>89</v>
      </c>
      <c r="J3" s="77" t="s">
        <v>19</v>
      </c>
      <c r="K3" s="76" t="s">
        <v>89</v>
      </c>
      <c r="L3" s="79" t="s">
        <v>20</v>
      </c>
      <c r="M3" s="80" t="s">
        <v>89</v>
      </c>
    </row>
    <row r="4" spans="1:13" ht="15.75" x14ac:dyDescent="0.25">
      <c r="A4" s="92" t="s">
        <v>23</v>
      </c>
      <c r="B4" s="87" t="s">
        <v>25</v>
      </c>
      <c r="C4" s="87" t="s">
        <v>25</v>
      </c>
      <c r="D4" s="87" t="s">
        <v>25</v>
      </c>
      <c r="E4" s="87" t="s">
        <v>25</v>
      </c>
      <c r="F4" s="87" t="s">
        <v>25</v>
      </c>
      <c r="G4" s="87" t="s">
        <v>25</v>
      </c>
      <c r="H4" s="87" t="s">
        <v>25</v>
      </c>
      <c r="I4" s="87" t="s">
        <v>25</v>
      </c>
      <c r="J4" s="87" t="s">
        <v>24</v>
      </c>
      <c r="K4" s="87">
        <v>100</v>
      </c>
      <c r="L4" s="87" t="s">
        <v>25</v>
      </c>
      <c r="M4" s="87" t="s">
        <v>25</v>
      </c>
    </row>
    <row r="5" spans="1:13" ht="15.75" x14ac:dyDescent="0.25">
      <c r="A5" s="92" t="s">
        <v>23</v>
      </c>
      <c r="B5" s="87" t="s">
        <v>25</v>
      </c>
      <c r="C5" s="87" t="s">
        <v>25</v>
      </c>
      <c r="D5" s="87" t="s">
        <v>25</v>
      </c>
      <c r="E5" s="87" t="s">
        <v>25</v>
      </c>
      <c r="F5" s="87" t="s">
        <v>31</v>
      </c>
      <c r="G5" s="87">
        <v>79</v>
      </c>
      <c r="H5" s="87" t="s">
        <v>25</v>
      </c>
      <c r="I5" s="87" t="s">
        <v>25</v>
      </c>
      <c r="J5" s="87" t="s">
        <v>25</v>
      </c>
      <c r="K5" s="87" t="s">
        <v>25</v>
      </c>
      <c r="L5" s="87" t="s">
        <v>25</v>
      </c>
      <c r="M5" s="87" t="s">
        <v>25</v>
      </c>
    </row>
    <row r="6" spans="1:13" ht="15.75" x14ac:dyDescent="0.25">
      <c r="A6" s="92" t="s">
        <v>23</v>
      </c>
      <c r="B6" s="87" t="s">
        <v>25</v>
      </c>
      <c r="C6" s="87" t="s">
        <v>25</v>
      </c>
      <c r="D6" s="87" t="s">
        <v>25</v>
      </c>
      <c r="E6" s="87" t="s">
        <v>25</v>
      </c>
      <c r="F6" s="87" t="s">
        <v>32</v>
      </c>
      <c r="G6" s="87">
        <v>74</v>
      </c>
      <c r="H6" s="87" t="s">
        <v>25</v>
      </c>
      <c r="I6" s="87" t="s">
        <v>25</v>
      </c>
      <c r="J6" s="87" t="s">
        <v>25</v>
      </c>
      <c r="K6" s="87" t="s">
        <v>25</v>
      </c>
      <c r="L6" s="87" t="s">
        <v>25</v>
      </c>
      <c r="M6" s="87" t="s">
        <v>25</v>
      </c>
    </row>
    <row r="7" spans="1:13" ht="15.75" x14ac:dyDescent="0.25">
      <c r="A7" s="92" t="s">
        <v>23</v>
      </c>
      <c r="B7" s="87" t="s">
        <v>25</v>
      </c>
      <c r="C7" s="87" t="s">
        <v>25</v>
      </c>
      <c r="D7" s="87" t="s">
        <v>33</v>
      </c>
      <c r="E7" s="87">
        <v>70</v>
      </c>
      <c r="F7" s="87" t="s">
        <v>25</v>
      </c>
      <c r="G7" s="87" t="s">
        <v>25</v>
      </c>
      <c r="H7" s="87" t="s">
        <v>25</v>
      </c>
      <c r="I7" s="87" t="s">
        <v>25</v>
      </c>
      <c r="J7" s="87" t="s">
        <v>25</v>
      </c>
      <c r="K7" s="87" t="s">
        <v>25</v>
      </c>
      <c r="L7" s="87" t="s">
        <v>25</v>
      </c>
      <c r="M7" s="87" t="s">
        <v>25</v>
      </c>
    </row>
    <row r="8" spans="1:13" ht="15.75" x14ac:dyDescent="0.25">
      <c r="A8" s="92" t="s">
        <v>23</v>
      </c>
      <c r="B8" s="87" t="s">
        <v>25</v>
      </c>
      <c r="C8" s="87" t="s">
        <v>25</v>
      </c>
      <c r="D8" s="87" t="s">
        <v>35</v>
      </c>
      <c r="E8" s="87">
        <v>66</v>
      </c>
      <c r="F8" s="87" t="s">
        <v>25</v>
      </c>
      <c r="G8" s="87" t="s">
        <v>25</v>
      </c>
      <c r="H8" s="87" t="s">
        <v>25</v>
      </c>
      <c r="I8" s="87" t="s">
        <v>25</v>
      </c>
      <c r="J8" s="87" t="s">
        <v>25</v>
      </c>
      <c r="K8" s="87" t="s">
        <v>25</v>
      </c>
      <c r="L8" s="87" t="s">
        <v>25</v>
      </c>
      <c r="M8" s="87" t="s">
        <v>25</v>
      </c>
    </row>
    <row r="9" spans="1:13" ht="15.75" x14ac:dyDescent="0.25">
      <c r="A9" s="92" t="s">
        <v>23</v>
      </c>
      <c r="B9" s="87" t="s">
        <v>25</v>
      </c>
      <c r="C9" s="87" t="s">
        <v>25</v>
      </c>
      <c r="D9" s="87" t="s">
        <v>25</v>
      </c>
      <c r="E9" s="87" t="s">
        <v>25</v>
      </c>
      <c r="F9" s="87" t="s">
        <v>36</v>
      </c>
      <c r="G9" s="87">
        <v>75</v>
      </c>
      <c r="H9" s="87" t="s">
        <v>25</v>
      </c>
      <c r="I9" s="87" t="s">
        <v>25</v>
      </c>
      <c r="J9" s="87" t="s">
        <v>25</v>
      </c>
      <c r="K9" s="87" t="s">
        <v>25</v>
      </c>
      <c r="L9" s="87" t="s">
        <v>25</v>
      </c>
      <c r="M9" s="87" t="s">
        <v>25</v>
      </c>
    </row>
    <row r="10" spans="1:13" ht="30.75" x14ac:dyDescent="0.25">
      <c r="A10" s="92" t="s">
        <v>23</v>
      </c>
      <c r="B10" s="87" t="s">
        <v>25</v>
      </c>
      <c r="C10" s="87" t="s">
        <v>25</v>
      </c>
      <c r="D10" s="87" t="s">
        <v>25</v>
      </c>
      <c r="E10" s="87" t="s">
        <v>25</v>
      </c>
      <c r="F10" s="87" t="s">
        <v>25</v>
      </c>
      <c r="G10" s="87" t="s">
        <v>25</v>
      </c>
      <c r="H10" s="87" t="s">
        <v>25</v>
      </c>
      <c r="I10" s="87" t="s">
        <v>25</v>
      </c>
      <c r="J10" s="87" t="s">
        <v>25</v>
      </c>
      <c r="K10" s="87" t="s">
        <v>25</v>
      </c>
      <c r="L10" s="83" t="s">
        <v>37</v>
      </c>
      <c r="M10" s="87">
        <v>104</v>
      </c>
    </row>
    <row r="11" spans="1:13" ht="33" customHeight="1" x14ac:dyDescent="0.25">
      <c r="A11" s="92" t="s">
        <v>23</v>
      </c>
      <c r="B11" s="87" t="s">
        <v>25</v>
      </c>
      <c r="C11" s="87" t="s">
        <v>25</v>
      </c>
      <c r="D11" s="83" t="s">
        <v>39</v>
      </c>
      <c r="E11" s="87">
        <v>64</v>
      </c>
      <c r="F11" s="87" t="s">
        <v>25</v>
      </c>
      <c r="G11" s="87" t="s">
        <v>25</v>
      </c>
      <c r="H11" s="87" t="s">
        <v>25</v>
      </c>
      <c r="I11" s="87" t="s">
        <v>25</v>
      </c>
      <c r="J11" s="87" t="s">
        <v>25</v>
      </c>
      <c r="K11" s="87" t="s">
        <v>25</v>
      </c>
      <c r="L11" s="87" t="s">
        <v>25</v>
      </c>
      <c r="M11" s="87" t="s">
        <v>25</v>
      </c>
    </row>
    <row r="12" spans="1:13" ht="15.75" x14ac:dyDescent="0.25">
      <c r="A12" s="92" t="s">
        <v>23</v>
      </c>
      <c r="B12" s="87" t="s">
        <v>25</v>
      </c>
      <c r="C12" s="87" t="s">
        <v>25</v>
      </c>
      <c r="D12" s="87" t="s">
        <v>25</v>
      </c>
      <c r="E12" s="87" t="s">
        <v>25</v>
      </c>
      <c r="F12" s="87" t="s">
        <v>25</v>
      </c>
      <c r="G12" s="87" t="s">
        <v>25</v>
      </c>
      <c r="H12" s="87" t="s">
        <v>25</v>
      </c>
      <c r="I12" s="87" t="s">
        <v>25</v>
      </c>
      <c r="J12" s="87" t="s">
        <v>40</v>
      </c>
      <c r="K12" s="87">
        <v>95</v>
      </c>
      <c r="L12" s="87" t="s">
        <v>25</v>
      </c>
      <c r="M12" s="87" t="s">
        <v>25</v>
      </c>
    </row>
    <row r="13" spans="1:13" ht="15.75" x14ac:dyDescent="0.25">
      <c r="A13" s="92" t="s">
        <v>23</v>
      </c>
      <c r="B13" s="87" t="s">
        <v>25</v>
      </c>
      <c r="C13" s="87" t="s">
        <v>25</v>
      </c>
      <c r="D13" s="87" t="s">
        <v>25</v>
      </c>
      <c r="E13" s="87" t="s">
        <v>25</v>
      </c>
      <c r="F13" s="87" t="s">
        <v>25</v>
      </c>
      <c r="G13" s="87" t="s">
        <v>25</v>
      </c>
      <c r="H13" s="87" t="s">
        <v>25</v>
      </c>
      <c r="I13" s="87" t="s">
        <v>25</v>
      </c>
      <c r="J13" s="87" t="s">
        <v>25</v>
      </c>
      <c r="K13" s="87" t="s">
        <v>25</v>
      </c>
      <c r="L13" s="87" t="s">
        <v>25</v>
      </c>
      <c r="M13" s="87" t="s">
        <v>25</v>
      </c>
    </row>
    <row r="14" spans="1:13" ht="15.75" x14ac:dyDescent="0.25">
      <c r="A14" s="92" t="s">
        <v>23</v>
      </c>
      <c r="B14" s="87" t="s">
        <v>25</v>
      </c>
      <c r="C14" s="87" t="s">
        <v>25</v>
      </c>
      <c r="D14" s="87" t="s">
        <v>25</v>
      </c>
      <c r="E14" s="87" t="s">
        <v>25</v>
      </c>
      <c r="F14" s="87" t="s">
        <v>25</v>
      </c>
      <c r="G14" s="87" t="s">
        <v>25</v>
      </c>
      <c r="H14" s="87" t="s">
        <v>25</v>
      </c>
      <c r="I14" s="87" t="s">
        <v>25</v>
      </c>
      <c r="J14" s="87" t="s">
        <v>42</v>
      </c>
      <c r="K14" s="87">
        <v>97</v>
      </c>
      <c r="L14" s="87" t="s">
        <v>25</v>
      </c>
      <c r="M14" s="87" t="s">
        <v>25</v>
      </c>
    </row>
    <row r="15" spans="1:13" ht="15.75" x14ac:dyDescent="0.25">
      <c r="A15" s="92" t="s">
        <v>23</v>
      </c>
      <c r="B15" s="87" t="s">
        <v>25</v>
      </c>
      <c r="C15" s="87" t="s">
        <v>25</v>
      </c>
      <c r="D15" s="87" t="s">
        <v>25</v>
      </c>
      <c r="E15" s="87" t="s">
        <v>25</v>
      </c>
      <c r="F15" s="87" t="s">
        <v>25</v>
      </c>
      <c r="G15" s="87" t="s">
        <v>25</v>
      </c>
      <c r="H15" s="87" t="s">
        <v>25</v>
      </c>
      <c r="I15" s="87" t="s">
        <v>25</v>
      </c>
      <c r="J15" s="87" t="s">
        <v>43</v>
      </c>
      <c r="K15" s="87">
        <v>93</v>
      </c>
      <c r="L15" s="87" t="s">
        <v>25</v>
      </c>
      <c r="M15" s="87" t="s">
        <v>25</v>
      </c>
    </row>
    <row r="16" spans="1:13" ht="15.75" x14ac:dyDescent="0.25">
      <c r="A16" s="92" t="s">
        <v>23</v>
      </c>
      <c r="B16" s="87" t="s">
        <v>25</v>
      </c>
      <c r="C16" s="87" t="s">
        <v>25</v>
      </c>
      <c r="D16" s="87" t="s">
        <v>44</v>
      </c>
      <c r="E16" s="87">
        <v>62</v>
      </c>
      <c r="F16" s="87" t="s">
        <v>25</v>
      </c>
      <c r="G16" s="87" t="s">
        <v>25</v>
      </c>
      <c r="H16" s="87" t="s">
        <v>25</v>
      </c>
      <c r="I16" s="87" t="s">
        <v>25</v>
      </c>
      <c r="J16" s="87" t="s">
        <v>25</v>
      </c>
      <c r="K16" s="87" t="s">
        <v>25</v>
      </c>
      <c r="L16" s="87" t="s">
        <v>25</v>
      </c>
      <c r="M16" s="87" t="s">
        <v>25</v>
      </c>
    </row>
    <row r="17" spans="1:13" ht="15.75" x14ac:dyDescent="0.25">
      <c r="A17" s="92" t="s">
        <v>23</v>
      </c>
      <c r="B17" s="87" t="s">
        <v>25</v>
      </c>
      <c r="C17" s="87" t="s">
        <v>25</v>
      </c>
      <c r="D17" s="87" t="s">
        <v>25</v>
      </c>
      <c r="E17" s="87" t="s">
        <v>25</v>
      </c>
      <c r="F17" s="87" t="s">
        <v>25</v>
      </c>
      <c r="G17" s="87" t="s">
        <v>25</v>
      </c>
      <c r="H17" s="87" t="s">
        <v>25</v>
      </c>
      <c r="I17" s="87" t="s">
        <v>25</v>
      </c>
      <c r="J17" s="87" t="s">
        <v>45</v>
      </c>
      <c r="K17" s="87">
        <v>94</v>
      </c>
      <c r="L17" s="87" t="s">
        <v>25</v>
      </c>
      <c r="M17" s="87" t="s">
        <v>25</v>
      </c>
    </row>
    <row r="18" spans="1:13" ht="15.75" x14ac:dyDescent="0.25">
      <c r="A18" s="92" t="s">
        <v>23</v>
      </c>
      <c r="B18" s="87" t="s">
        <v>25</v>
      </c>
      <c r="C18" s="87" t="s">
        <v>25</v>
      </c>
      <c r="D18" s="87" t="s">
        <v>25</v>
      </c>
      <c r="E18" s="87" t="s">
        <v>25</v>
      </c>
      <c r="F18" s="87" t="s">
        <v>25</v>
      </c>
      <c r="G18" s="87" t="s">
        <v>25</v>
      </c>
      <c r="H18" s="87" t="s">
        <v>46</v>
      </c>
      <c r="I18" s="87">
        <v>82</v>
      </c>
      <c r="J18" s="87" t="s">
        <v>25</v>
      </c>
      <c r="K18" s="87" t="s">
        <v>25</v>
      </c>
      <c r="L18" s="87" t="s">
        <v>25</v>
      </c>
      <c r="M18" s="87" t="s">
        <v>25</v>
      </c>
    </row>
    <row r="19" spans="1:13" ht="30.75" x14ac:dyDescent="0.25">
      <c r="A19" s="92" t="s">
        <v>23</v>
      </c>
      <c r="B19" s="83" t="s">
        <v>47</v>
      </c>
      <c r="C19" s="87">
        <v>51</v>
      </c>
      <c r="D19" s="87" t="s">
        <v>25</v>
      </c>
      <c r="E19" s="87" t="s">
        <v>25</v>
      </c>
      <c r="F19" s="87" t="s">
        <v>25</v>
      </c>
      <c r="G19" s="87" t="s">
        <v>25</v>
      </c>
      <c r="H19" s="87" t="s">
        <v>25</v>
      </c>
      <c r="I19" s="87" t="s">
        <v>25</v>
      </c>
      <c r="J19" s="87" t="s">
        <v>25</v>
      </c>
      <c r="K19" s="87" t="s">
        <v>25</v>
      </c>
      <c r="L19" s="87" t="s">
        <v>25</v>
      </c>
      <c r="M19" s="87" t="s">
        <v>25</v>
      </c>
    </row>
    <row r="20" spans="1:13" ht="15.75" x14ac:dyDescent="0.25">
      <c r="A20" s="92" t="s">
        <v>23</v>
      </c>
      <c r="B20" s="87" t="s">
        <v>25</v>
      </c>
      <c r="C20" s="87" t="s">
        <v>25</v>
      </c>
      <c r="D20" s="87" t="s">
        <v>25</v>
      </c>
      <c r="E20" s="87" t="s">
        <v>25</v>
      </c>
      <c r="F20" s="87" t="s">
        <v>25</v>
      </c>
      <c r="G20" s="87" t="s">
        <v>25</v>
      </c>
      <c r="H20" s="87" t="s">
        <v>48</v>
      </c>
      <c r="I20" s="87">
        <v>85</v>
      </c>
      <c r="J20" s="87" t="s">
        <v>25</v>
      </c>
      <c r="K20" s="87" t="s">
        <v>25</v>
      </c>
      <c r="L20" s="87" t="s">
        <v>25</v>
      </c>
      <c r="M20" s="87" t="s">
        <v>25</v>
      </c>
    </row>
    <row r="21" spans="1:13" ht="15.75" x14ac:dyDescent="0.25">
      <c r="A21" s="92" t="s">
        <v>23</v>
      </c>
      <c r="B21" s="87" t="s">
        <v>25</v>
      </c>
      <c r="C21" s="87" t="s">
        <v>25</v>
      </c>
      <c r="D21" s="87" t="s">
        <v>25</v>
      </c>
      <c r="E21" s="87" t="s">
        <v>25</v>
      </c>
      <c r="F21" s="87" t="s">
        <v>25</v>
      </c>
      <c r="G21" s="87" t="s">
        <v>25</v>
      </c>
      <c r="H21" s="87" t="s">
        <v>25</v>
      </c>
      <c r="I21" s="87" t="s">
        <v>25</v>
      </c>
      <c r="J21" s="87" t="s">
        <v>49</v>
      </c>
      <c r="K21" s="87">
        <v>97</v>
      </c>
      <c r="L21" s="87" t="s">
        <v>25</v>
      </c>
      <c r="M21" s="87" t="s">
        <v>25</v>
      </c>
    </row>
    <row r="22" spans="1:13" ht="15.75" x14ac:dyDescent="0.25">
      <c r="A22" s="92" t="s">
        <v>23</v>
      </c>
      <c r="B22" s="87" t="s">
        <v>25</v>
      </c>
      <c r="C22" s="87" t="s">
        <v>25</v>
      </c>
      <c r="D22" s="87" t="s">
        <v>25</v>
      </c>
      <c r="E22" s="87" t="s">
        <v>25</v>
      </c>
      <c r="F22" s="87" t="s">
        <v>50</v>
      </c>
      <c r="G22" s="87">
        <v>78</v>
      </c>
      <c r="H22" s="87" t="s">
        <v>25</v>
      </c>
      <c r="I22" s="87" t="s">
        <v>25</v>
      </c>
      <c r="J22" s="87" t="s">
        <v>25</v>
      </c>
      <c r="K22" s="87" t="s">
        <v>25</v>
      </c>
      <c r="L22" s="87" t="s">
        <v>25</v>
      </c>
      <c r="M22" s="87" t="s">
        <v>25</v>
      </c>
    </row>
    <row r="23" spans="1:13" ht="15.75" x14ac:dyDescent="0.25">
      <c r="A23" s="92" t="s">
        <v>90</v>
      </c>
      <c r="B23" s="88" t="s">
        <v>15</v>
      </c>
      <c r="C23" s="88">
        <v>1</v>
      </c>
      <c r="D23" s="88" t="s">
        <v>16</v>
      </c>
      <c r="E23" s="88">
        <v>4</v>
      </c>
      <c r="F23" s="88" t="s">
        <v>17</v>
      </c>
      <c r="G23" s="88">
        <v>4</v>
      </c>
      <c r="H23" s="88" t="s">
        <v>18</v>
      </c>
      <c r="I23" s="88">
        <v>2</v>
      </c>
      <c r="J23" s="88" t="s">
        <v>19</v>
      </c>
      <c r="K23" s="88">
        <v>6</v>
      </c>
      <c r="L23" s="88" t="s">
        <v>20</v>
      </c>
      <c r="M23" s="88">
        <v>1</v>
      </c>
    </row>
  </sheetData>
  <mergeCells count="1">
    <mergeCell ref="I2:M2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8" sqref="N18"/>
    </sheetView>
  </sheetViews>
  <sheetFormatPr defaultRowHeight="15" x14ac:dyDescent="0.25"/>
  <sheetData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opLeftCell="A4" workbookViewId="0">
      <selection activeCell="N18" sqref="N18"/>
    </sheetView>
  </sheetViews>
  <sheetFormatPr defaultRowHeight="15" x14ac:dyDescent="0.25"/>
  <cols>
    <col min="1" max="1" width="5.28515625" bestFit="1" customWidth="1"/>
    <col min="2" max="2" width="13.140625" customWidth="1"/>
    <col min="3" max="3" width="5.42578125" customWidth="1"/>
    <col min="4" max="4" width="12.7109375" customWidth="1"/>
    <col min="5" max="5" width="5.28515625" customWidth="1"/>
    <col min="6" max="6" width="12.28515625" customWidth="1"/>
    <col min="7" max="7" width="4.5703125" customWidth="1"/>
    <col min="8" max="8" width="22" customWidth="1"/>
    <col min="9" max="9" width="5.28515625" customWidth="1"/>
    <col min="10" max="10" width="12.5703125" customWidth="1"/>
    <col min="11" max="11" width="4.7109375" customWidth="1"/>
    <col min="12" max="12" width="14.85546875" customWidth="1"/>
    <col min="13" max="13" width="5" customWidth="1"/>
    <col min="14" max="14" width="15" customWidth="1"/>
    <col min="15" max="15" width="5.5703125" customWidth="1"/>
  </cols>
  <sheetData>
    <row r="1" spans="1:15" ht="36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4">
        <v>41586</v>
      </c>
      <c r="L1" s="84"/>
      <c r="M1" s="84"/>
      <c r="N1" s="84"/>
      <c r="O1" s="84"/>
    </row>
    <row r="2" spans="1:15" s="18" customFormat="1" ht="15.75" x14ac:dyDescent="0.25">
      <c r="A2" s="92">
        <v>11</v>
      </c>
      <c r="B2" s="90" t="s">
        <v>14</v>
      </c>
      <c r="C2" s="88" t="s">
        <v>89</v>
      </c>
      <c r="D2" s="90" t="s">
        <v>15</v>
      </c>
      <c r="E2" s="88" t="s">
        <v>89</v>
      </c>
      <c r="F2" s="90" t="s">
        <v>16</v>
      </c>
      <c r="G2" s="88" t="s">
        <v>89</v>
      </c>
      <c r="H2" s="90" t="s">
        <v>17</v>
      </c>
      <c r="I2" s="88" t="s">
        <v>89</v>
      </c>
      <c r="J2" s="90" t="s">
        <v>18</v>
      </c>
      <c r="K2" s="88" t="s">
        <v>89</v>
      </c>
      <c r="L2" s="90" t="s">
        <v>19</v>
      </c>
      <c r="M2" s="88" t="s">
        <v>89</v>
      </c>
      <c r="N2" s="90" t="s">
        <v>20</v>
      </c>
      <c r="O2" s="88" t="s">
        <v>89</v>
      </c>
    </row>
    <row r="3" spans="1:15" ht="15.75" x14ac:dyDescent="0.25">
      <c r="A3" s="92" t="s">
        <v>52</v>
      </c>
      <c r="B3" s="91" t="s">
        <v>25</v>
      </c>
      <c r="C3" s="89" t="s">
        <v>25</v>
      </c>
      <c r="D3" s="87" t="s">
        <v>25</v>
      </c>
      <c r="E3" s="87" t="s">
        <v>25</v>
      </c>
      <c r="F3" s="87" t="s">
        <v>25</v>
      </c>
      <c r="G3" s="87" t="s">
        <v>25</v>
      </c>
      <c r="H3" s="87" t="s">
        <v>53</v>
      </c>
      <c r="I3" s="87">
        <v>80</v>
      </c>
      <c r="J3" s="87" t="s">
        <v>25</v>
      </c>
      <c r="K3" s="87" t="s">
        <v>25</v>
      </c>
      <c r="L3" s="87" t="s">
        <v>25</v>
      </c>
      <c r="M3" s="87" t="s">
        <v>25</v>
      </c>
      <c r="N3" s="87" t="s">
        <v>25</v>
      </c>
      <c r="O3" s="87" t="s">
        <v>25</v>
      </c>
    </row>
    <row r="4" spans="1:15" ht="15.75" x14ac:dyDescent="0.25">
      <c r="A4" s="92" t="s">
        <v>52</v>
      </c>
      <c r="B4" s="91" t="s">
        <v>25</v>
      </c>
      <c r="C4" s="89" t="s">
        <v>25</v>
      </c>
      <c r="D4" s="87" t="s">
        <v>25</v>
      </c>
      <c r="E4" s="87" t="s">
        <v>25</v>
      </c>
      <c r="F4" s="87" t="s">
        <v>25</v>
      </c>
      <c r="G4" s="87" t="s">
        <v>25</v>
      </c>
      <c r="H4" s="87" t="s">
        <v>54</v>
      </c>
      <c r="I4" s="87">
        <v>76</v>
      </c>
      <c r="J4" s="87" t="s">
        <v>25</v>
      </c>
      <c r="K4" s="87" t="s">
        <v>25</v>
      </c>
      <c r="L4" s="87" t="s">
        <v>25</v>
      </c>
      <c r="M4" s="87" t="s">
        <v>25</v>
      </c>
      <c r="N4" s="87" t="s">
        <v>25</v>
      </c>
      <c r="O4" s="87" t="s">
        <v>25</v>
      </c>
    </row>
    <row r="5" spans="1:15" ht="30.75" x14ac:dyDescent="0.25">
      <c r="A5" s="92" t="s">
        <v>52</v>
      </c>
      <c r="B5" s="91" t="s">
        <v>25</v>
      </c>
      <c r="C5" s="89" t="s">
        <v>25</v>
      </c>
      <c r="D5" s="87" t="s">
        <v>25</v>
      </c>
      <c r="E5" s="87" t="s">
        <v>25</v>
      </c>
      <c r="F5" s="87" t="s">
        <v>25</v>
      </c>
      <c r="G5" s="87" t="s">
        <v>25</v>
      </c>
      <c r="H5" s="87" t="s">
        <v>25</v>
      </c>
      <c r="I5" s="87" t="s">
        <v>25</v>
      </c>
      <c r="J5" s="83" t="s">
        <v>55</v>
      </c>
      <c r="K5" s="87">
        <v>88</v>
      </c>
      <c r="L5" s="87" t="s">
        <v>25</v>
      </c>
      <c r="M5" s="87" t="s">
        <v>25</v>
      </c>
      <c r="N5" s="87" t="s">
        <v>25</v>
      </c>
      <c r="O5" s="87" t="s">
        <v>25</v>
      </c>
    </row>
    <row r="6" spans="1:15" ht="15.75" x14ac:dyDescent="0.25">
      <c r="A6" s="92" t="s">
        <v>52</v>
      </c>
      <c r="B6" s="91" t="s">
        <v>25</v>
      </c>
      <c r="C6" s="89" t="s">
        <v>25</v>
      </c>
      <c r="D6" s="87" t="s">
        <v>25</v>
      </c>
      <c r="E6" s="87" t="s">
        <v>25</v>
      </c>
      <c r="F6" s="87" t="s">
        <v>25</v>
      </c>
      <c r="G6" s="87" t="s">
        <v>25</v>
      </c>
      <c r="H6" s="87" t="s">
        <v>56</v>
      </c>
      <c r="I6" s="87">
        <v>74</v>
      </c>
      <c r="J6" s="87" t="s">
        <v>25</v>
      </c>
      <c r="K6" s="87" t="s">
        <v>25</v>
      </c>
      <c r="L6" s="87" t="s">
        <v>25</v>
      </c>
      <c r="M6" s="87" t="s">
        <v>25</v>
      </c>
      <c r="N6" s="87" t="s">
        <v>25</v>
      </c>
      <c r="O6" s="87" t="s">
        <v>25</v>
      </c>
    </row>
    <row r="7" spans="1:15" ht="15.75" x14ac:dyDescent="0.25">
      <c r="A7" s="92" t="s">
        <v>52</v>
      </c>
      <c r="B7" s="91" t="s">
        <v>25</v>
      </c>
      <c r="C7" s="89" t="s">
        <v>25</v>
      </c>
      <c r="D7" s="87" t="s">
        <v>25</v>
      </c>
      <c r="E7" s="87" t="s">
        <v>25</v>
      </c>
      <c r="F7" s="87" t="s">
        <v>25</v>
      </c>
      <c r="G7" s="87" t="s">
        <v>25</v>
      </c>
      <c r="H7" s="87" t="s">
        <v>57</v>
      </c>
      <c r="I7" s="87">
        <v>74</v>
      </c>
      <c r="J7" s="87" t="s">
        <v>25</v>
      </c>
      <c r="K7" s="87" t="s">
        <v>25</v>
      </c>
      <c r="L7" s="87" t="s">
        <v>25</v>
      </c>
      <c r="M7" s="87" t="s">
        <v>25</v>
      </c>
      <c r="N7" s="87" t="s">
        <v>25</v>
      </c>
      <c r="O7" s="87" t="s">
        <v>25</v>
      </c>
    </row>
    <row r="8" spans="1:15" ht="30.75" x14ac:dyDescent="0.25">
      <c r="A8" s="92" t="s">
        <v>52</v>
      </c>
      <c r="B8" s="91" t="s">
        <v>25</v>
      </c>
      <c r="C8" s="89" t="s">
        <v>25</v>
      </c>
      <c r="D8" s="87" t="s">
        <v>25</v>
      </c>
      <c r="E8" s="87" t="s">
        <v>25</v>
      </c>
      <c r="F8" s="83" t="s">
        <v>58</v>
      </c>
      <c r="G8" s="87">
        <v>68</v>
      </c>
      <c r="H8" s="87" t="s">
        <v>25</v>
      </c>
      <c r="I8" s="87" t="s">
        <v>25</v>
      </c>
      <c r="J8" s="87" t="s">
        <v>25</v>
      </c>
      <c r="K8" s="87" t="s">
        <v>25</v>
      </c>
      <c r="L8" s="87" t="s">
        <v>25</v>
      </c>
      <c r="M8" s="87" t="s">
        <v>25</v>
      </c>
      <c r="N8" s="87" t="s">
        <v>25</v>
      </c>
      <c r="O8" s="87" t="s">
        <v>25</v>
      </c>
    </row>
    <row r="9" spans="1:15" ht="30.75" x14ac:dyDescent="0.25">
      <c r="A9" s="92" t="s">
        <v>52</v>
      </c>
      <c r="B9" s="91" t="s">
        <v>25</v>
      </c>
      <c r="C9" s="89" t="s">
        <v>25</v>
      </c>
      <c r="D9" s="83" t="s">
        <v>59</v>
      </c>
      <c r="E9" s="87">
        <v>60</v>
      </c>
      <c r="F9" s="87" t="s">
        <v>25</v>
      </c>
      <c r="G9" s="87" t="s">
        <v>25</v>
      </c>
      <c r="H9" s="87" t="s">
        <v>25</v>
      </c>
      <c r="I9" s="87" t="s">
        <v>25</v>
      </c>
      <c r="J9" s="87" t="s">
        <v>25</v>
      </c>
      <c r="K9" s="87" t="s">
        <v>25</v>
      </c>
      <c r="L9" s="87" t="s">
        <v>25</v>
      </c>
      <c r="M9" s="87" t="s">
        <v>25</v>
      </c>
      <c r="N9" s="87" t="s">
        <v>25</v>
      </c>
      <c r="O9" s="87" t="s">
        <v>25</v>
      </c>
    </row>
    <row r="10" spans="1:15" ht="30.75" x14ac:dyDescent="0.25">
      <c r="A10" s="92" t="s">
        <v>52</v>
      </c>
      <c r="B10" s="91" t="s">
        <v>25</v>
      </c>
      <c r="C10" s="89" t="s">
        <v>25</v>
      </c>
      <c r="D10" s="87" t="s">
        <v>25</v>
      </c>
      <c r="E10" s="87" t="s">
        <v>25</v>
      </c>
      <c r="F10" s="87" t="s">
        <v>25</v>
      </c>
      <c r="G10" s="87" t="s">
        <v>25</v>
      </c>
      <c r="H10" s="87" t="s">
        <v>25</v>
      </c>
      <c r="I10" s="87" t="s">
        <v>25</v>
      </c>
      <c r="J10" s="87" t="s">
        <v>25</v>
      </c>
      <c r="K10" s="87" t="s">
        <v>25</v>
      </c>
      <c r="L10" s="83" t="s">
        <v>60</v>
      </c>
      <c r="M10" s="87">
        <v>91</v>
      </c>
      <c r="N10" s="87" t="s">
        <v>25</v>
      </c>
      <c r="O10" s="87" t="s">
        <v>25</v>
      </c>
    </row>
    <row r="11" spans="1:15" ht="30.75" x14ac:dyDescent="0.25">
      <c r="A11" s="92" t="s">
        <v>52</v>
      </c>
      <c r="B11" s="83" t="s">
        <v>61</v>
      </c>
      <c r="C11" s="89">
        <v>30</v>
      </c>
      <c r="D11" s="87" t="s">
        <v>25</v>
      </c>
      <c r="E11" s="87" t="s">
        <v>25</v>
      </c>
      <c r="F11" s="87" t="s">
        <v>25</v>
      </c>
      <c r="G11" s="87" t="s">
        <v>25</v>
      </c>
      <c r="H11" s="87" t="s">
        <v>25</v>
      </c>
      <c r="I11" s="87" t="s">
        <v>25</v>
      </c>
      <c r="J11" s="87" t="s">
        <v>25</v>
      </c>
      <c r="K11" s="87" t="s">
        <v>25</v>
      </c>
      <c r="L11" s="87" t="s">
        <v>25</v>
      </c>
      <c r="M11" s="87" t="s">
        <v>25</v>
      </c>
      <c r="N11" s="87" t="s">
        <v>25</v>
      </c>
      <c r="O11" s="87" t="s">
        <v>25</v>
      </c>
    </row>
    <row r="12" spans="1:15" ht="30.75" x14ac:dyDescent="0.25">
      <c r="A12" s="92" t="s">
        <v>52</v>
      </c>
      <c r="B12" s="91" t="s">
        <v>25</v>
      </c>
      <c r="C12" s="89" t="s">
        <v>25</v>
      </c>
      <c r="D12" s="87" t="s">
        <v>25</v>
      </c>
      <c r="E12" s="87" t="s">
        <v>25</v>
      </c>
      <c r="F12" s="87" t="s">
        <v>25</v>
      </c>
      <c r="G12" s="87" t="s">
        <v>25</v>
      </c>
      <c r="H12" s="87" t="s">
        <v>25</v>
      </c>
      <c r="I12" s="87" t="s">
        <v>25</v>
      </c>
      <c r="J12" s="87" t="s">
        <v>25</v>
      </c>
      <c r="K12" s="87" t="s">
        <v>25</v>
      </c>
      <c r="L12" s="83" t="s">
        <v>62</v>
      </c>
      <c r="M12" s="87">
        <v>99</v>
      </c>
      <c r="N12" s="87" t="s">
        <v>25</v>
      </c>
      <c r="O12" s="87" t="s">
        <v>25</v>
      </c>
    </row>
    <row r="13" spans="1:15" ht="32.25" customHeight="1" x14ac:dyDescent="0.25">
      <c r="A13" s="92" t="s">
        <v>52</v>
      </c>
      <c r="B13" s="91" t="s">
        <v>25</v>
      </c>
      <c r="C13" s="89" t="s">
        <v>25</v>
      </c>
      <c r="D13" s="87" t="s">
        <v>25</v>
      </c>
      <c r="E13" s="87" t="s">
        <v>25</v>
      </c>
      <c r="F13" s="87" t="s">
        <v>25</v>
      </c>
      <c r="G13" s="87" t="s">
        <v>25</v>
      </c>
      <c r="H13" s="87" t="s">
        <v>25</v>
      </c>
      <c r="I13" s="87" t="s">
        <v>25</v>
      </c>
      <c r="J13" s="87" t="s">
        <v>25</v>
      </c>
      <c r="K13" s="87" t="s">
        <v>25</v>
      </c>
      <c r="L13" s="87" t="s">
        <v>25</v>
      </c>
      <c r="M13" s="87" t="s">
        <v>25</v>
      </c>
      <c r="N13" s="83" t="s">
        <v>63</v>
      </c>
      <c r="O13" s="87">
        <v>111</v>
      </c>
    </row>
    <row r="14" spans="1:15" ht="30.75" x14ac:dyDescent="0.25">
      <c r="A14" s="92" t="s">
        <v>52</v>
      </c>
      <c r="B14" s="91" t="s">
        <v>25</v>
      </c>
      <c r="C14" s="89" t="s">
        <v>25</v>
      </c>
      <c r="D14" s="83" t="s">
        <v>64</v>
      </c>
      <c r="E14" s="87">
        <v>59</v>
      </c>
      <c r="F14" s="87" t="s">
        <v>25</v>
      </c>
      <c r="G14" s="87" t="s">
        <v>25</v>
      </c>
      <c r="H14" s="87" t="s">
        <v>25</v>
      </c>
      <c r="I14" s="87" t="s">
        <v>25</v>
      </c>
      <c r="J14" s="87" t="s">
        <v>25</v>
      </c>
      <c r="K14" s="87" t="s">
        <v>25</v>
      </c>
      <c r="L14" s="87" t="s">
        <v>25</v>
      </c>
      <c r="M14" s="87" t="s">
        <v>25</v>
      </c>
      <c r="N14" s="87" t="s">
        <v>25</v>
      </c>
      <c r="O14" s="87" t="s">
        <v>25</v>
      </c>
    </row>
    <row r="15" spans="1:15" ht="30.75" x14ac:dyDescent="0.25">
      <c r="A15" s="92" t="s">
        <v>52</v>
      </c>
      <c r="B15" s="91" t="s">
        <v>25</v>
      </c>
      <c r="C15" s="89" t="s">
        <v>25</v>
      </c>
      <c r="D15" s="87" t="s">
        <v>25</v>
      </c>
      <c r="E15" s="87" t="s">
        <v>25</v>
      </c>
      <c r="F15" s="83" t="s">
        <v>65</v>
      </c>
      <c r="G15" s="87">
        <v>67</v>
      </c>
      <c r="H15" s="87" t="s">
        <v>25</v>
      </c>
      <c r="I15" s="87" t="s">
        <v>25</v>
      </c>
      <c r="J15" s="87" t="s">
        <v>25</v>
      </c>
      <c r="K15" s="87" t="s">
        <v>25</v>
      </c>
      <c r="L15" s="87" t="s">
        <v>25</v>
      </c>
      <c r="M15" s="87" t="s">
        <v>25</v>
      </c>
      <c r="N15" s="87" t="s">
        <v>25</v>
      </c>
      <c r="O15" s="87" t="s">
        <v>25</v>
      </c>
    </row>
    <row r="16" spans="1:15" ht="15.75" x14ac:dyDescent="0.25">
      <c r="A16" s="92" t="s">
        <v>52</v>
      </c>
      <c r="B16" s="91" t="s">
        <v>25</v>
      </c>
      <c r="C16" s="89" t="s">
        <v>25</v>
      </c>
      <c r="D16" s="87" t="s">
        <v>25</v>
      </c>
      <c r="E16" s="87" t="s">
        <v>25</v>
      </c>
      <c r="F16" s="87" t="s">
        <v>25</v>
      </c>
      <c r="G16" s="87" t="s">
        <v>25</v>
      </c>
      <c r="H16" s="87" t="s">
        <v>25</v>
      </c>
      <c r="I16" s="87" t="s">
        <v>25</v>
      </c>
      <c r="J16" s="87" t="s">
        <v>25</v>
      </c>
      <c r="K16" s="87" t="s">
        <v>25</v>
      </c>
      <c r="L16" s="87" t="s">
        <v>25</v>
      </c>
      <c r="M16" s="87" t="s">
        <v>25</v>
      </c>
      <c r="N16" s="87" t="s">
        <v>25</v>
      </c>
      <c r="O16" s="87" t="s">
        <v>25</v>
      </c>
    </row>
    <row r="17" spans="1:15" ht="15.75" x14ac:dyDescent="0.25">
      <c r="A17" s="92" t="s">
        <v>52</v>
      </c>
      <c r="B17" s="91" t="s">
        <v>25</v>
      </c>
      <c r="C17" s="89" t="s">
        <v>25</v>
      </c>
      <c r="D17" s="87" t="s">
        <v>25</v>
      </c>
      <c r="E17" s="87" t="s">
        <v>25</v>
      </c>
      <c r="F17" s="87" t="s">
        <v>25</v>
      </c>
      <c r="G17" s="87" t="s">
        <v>25</v>
      </c>
      <c r="H17" s="87" t="s">
        <v>67</v>
      </c>
      <c r="I17" s="87">
        <v>78</v>
      </c>
      <c r="J17" s="87" t="s">
        <v>25</v>
      </c>
      <c r="K17" s="87" t="s">
        <v>25</v>
      </c>
      <c r="L17" s="87" t="s">
        <v>25</v>
      </c>
      <c r="M17" s="87" t="s">
        <v>25</v>
      </c>
      <c r="N17" s="87" t="s">
        <v>25</v>
      </c>
      <c r="O17" s="87" t="s">
        <v>25</v>
      </c>
    </row>
    <row r="18" spans="1:15" ht="30.75" x14ac:dyDescent="0.25">
      <c r="A18" s="92" t="s">
        <v>52</v>
      </c>
      <c r="B18" s="91" t="s">
        <v>25</v>
      </c>
      <c r="C18" s="89" t="s">
        <v>25</v>
      </c>
      <c r="D18" s="87" t="s">
        <v>25</v>
      </c>
      <c r="E18" s="87" t="s">
        <v>25</v>
      </c>
      <c r="F18" s="87" t="s">
        <v>25</v>
      </c>
      <c r="G18" s="87" t="s">
        <v>25</v>
      </c>
      <c r="H18" s="87" t="s">
        <v>25</v>
      </c>
      <c r="I18" s="87" t="s">
        <v>25</v>
      </c>
      <c r="J18" s="83" t="s">
        <v>68</v>
      </c>
      <c r="K18" s="87">
        <v>82</v>
      </c>
      <c r="L18" s="87" t="s">
        <v>25</v>
      </c>
      <c r="M18" s="87" t="s">
        <v>25</v>
      </c>
      <c r="N18" s="87" t="s">
        <v>25</v>
      </c>
      <c r="O18" s="87" t="s">
        <v>25</v>
      </c>
    </row>
    <row r="19" spans="1:15" ht="30.75" x14ac:dyDescent="0.25">
      <c r="A19" s="92" t="s">
        <v>52</v>
      </c>
      <c r="B19" s="91" t="s">
        <v>25</v>
      </c>
      <c r="C19" s="89" t="s">
        <v>25</v>
      </c>
      <c r="D19" s="87" t="s">
        <v>25</v>
      </c>
      <c r="E19" s="87" t="s">
        <v>25</v>
      </c>
      <c r="F19" s="87" t="s">
        <v>25</v>
      </c>
      <c r="G19" s="87" t="s">
        <v>25</v>
      </c>
      <c r="H19" s="87" t="s">
        <v>25</v>
      </c>
      <c r="I19" s="87" t="s">
        <v>25</v>
      </c>
      <c r="J19" s="87" t="s">
        <v>25</v>
      </c>
      <c r="K19" s="87" t="s">
        <v>25</v>
      </c>
      <c r="L19" s="83" t="s">
        <v>69</v>
      </c>
      <c r="M19" s="87">
        <v>97</v>
      </c>
      <c r="N19" s="87" t="s">
        <v>25</v>
      </c>
      <c r="O19" s="87" t="s">
        <v>25</v>
      </c>
    </row>
    <row r="20" spans="1:15" ht="30.75" x14ac:dyDescent="0.25">
      <c r="A20" s="92" t="s">
        <v>52</v>
      </c>
      <c r="B20" s="91" t="s">
        <v>25</v>
      </c>
      <c r="C20" s="89" t="s">
        <v>25</v>
      </c>
      <c r="D20" s="87" t="s">
        <v>25</v>
      </c>
      <c r="E20" s="87" t="s">
        <v>25</v>
      </c>
      <c r="F20" s="87" t="s">
        <v>25</v>
      </c>
      <c r="G20" s="87" t="s">
        <v>25</v>
      </c>
      <c r="H20" s="87" t="s">
        <v>25</v>
      </c>
      <c r="I20" s="87" t="s">
        <v>25</v>
      </c>
      <c r="J20" s="83" t="s">
        <v>70</v>
      </c>
      <c r="K20" s="87">
        <v>89</v>
      </c>
      <c r="L20" s="87" t="s">
        <v>25</v>
      </c>
      <c r="M20" s="87" t="s">
        <v>25</v>
      </c>
      <c r="N20" s="87" t="s">
        <v>25</v>
      </c>
      <c r="O20" s="87" t="s">
        <v>25</v>
      </c>
    </row>
    <row r="21" spans="1:15" ht="15.75" x14ac:dyDescent="0.25">
      <c r="A21" s="90" t="s">
        <v>91</v>
      </c>
      <c r="B21" s="90" t="s">
        <v>14</v>
      </c>
      <c r="C21" s="88">
        <v>1</v>
      </c>
      <c r="D21" s="88" t="s">
        <v>15</v>
      </c>
      <c r="E21" s="88">
        <v>2</v>
      </c>
      <c r="F21" s="88" t="s">
        <v>16</v>
      </c>
      <c r="G21" s="88">
        <v>2</v>
      </c>
      <c r="H21" s="88" t="s">
        <v>17</v>
      </c>
      <c r="I21" s="88">
        <v>5</v>
      </c>
      <c r="J21" s="88" t="s">
        <v>18</v>
      </c>
      <c r="K21" s="88">
        <v>3</v>
      </c>
      <c r="L21" s="88" t="s">
        <v>19</v>
      </c>
      <c r="M21" s="88">
        <v>3</v>
      </c>
      <c r="N21" s="88" t="s">
        <v>20</v>
      </c>
      <c r="O21" s="88">
        <v>1</v>
      </c>
    </row>
  </sheetData>
  <mergeCells count="2">
    <mergeCell ref="A1:J1"/>
    <mergeCell ref="K1:O1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7" workbookViewId="0">
      <selection activeCell="N18" sqref="N18"/>
    </sheetView>
  </sheetViews>
  <sheetFormatPr defaultRowHeight="15" x14ac:dyDescent="0.25"/>
  <cols>
    <col min="1" max="1" width="10.85546875" bestFit="1" customWidth="1"/>
    <col min="2" max="2" width="23" bestFit="1" customWidth="1"/>
    <col min="3" max="3" width="6.85546875" bestFit="1" customWidth="1"/>
    <col min="4" max="4" width="23.5703125" bestFit="1" customWidth="1"/>
    <col min="5" max="5" width="6.85546875" bestFit="1" customWidth="1"/>
    <col min="6" max="6" width="22.42578125" bestFit="1" customWidth="1"/>
    <col min="7" max="7" width="6.85546875" bestFit="1" customWidth="1"/>
    <col min="8" max="8" width="22.5703125" bestFit="1" customWidth="1"/>
    <col min="9" max="9" width="6.85546875" bestFit="1" customWidth="1"/>
  </cols>
  <sheetData>
    <row r="1" spans="1:9" ht="18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spans="1:9" ht="18" x14ac:dyDescent="0.25">
      <c r="A2" s="82"/>
      <c r="B2" s="82"/>
      <c r="C2" s="82"/>
      <c r="D2" s="82"/>
      <c r="E2" s="84">
        <v>41586</v>
      </c>
      <c r="F2" s="84"/>
      <c r="G2" s="84"/>
      <c r="H2" s="84"/>
      <c r="I2" s="84"/>
    </row>
    <row r="3" spans="1:9" s="18" customFormat="1" ht="26.25" customHeight="1" x14ac:dyDescent="0.25">
      <c r="A3" s="92">
        <v>11</v>
      </c>
      <c r="B3" s="81" t="s">
        <v>14</v>
      </c>
      <c r="C3" s="80" t="s">
        <v>89</v>
      </c>
      <c r="D3" s="81" t="s">
        <v>15</v>
      </c>
      <c r="E3" s="80" t="s">
        <v>89</v>
      </c>
      <c r="F3" s="81" t="s">
        <v>16</v>
      </c>
      <c r="G3" s="80" t="s">
        <v>89</v>
      </c>
      <c r="H3" s="81" t="s">
        <v>17</v>
      </c>
      <c r="I3" s="80" t="s">
        <v>89</v>
      </c>
    </row>
    <row r="4" spans="1:9" ht="26.25" customHeight="1" x14ac:dyDescent="0.25">
      <c r="A4" s="86" t="s">
        <v>71</v>
      </c>
      <c r="B4" s="91" t="s">
        <v>25</v>
      </c>
      <c r="C4" s="89" t="s">
        <v>25</v>
      </c>
      <c r="D4" s="87" t="s">
        <v>72</v>
      </c>
      <c r="E4" s="87">
        <v>51</v>
      </c>
      <c r="F4" s="87" t="s">
        <v>25</v>
      </c>
      <c r="G4" s="87" t="s">
        <v>25</v>
      </c>
      <c r="H4" s="87" t="s">
        <v>25</v>
      </c>
      <c r="I4" s="87" t="s">
        <v>25</v>
      </c>
    </row>
    <row r="5" spans="1:9" ht="26.25" customHeight="1" x14ac:dyDescent="0.25">
      <c r="A5" s="86" t="s">
        <v>71</v>
      </c>
      <c r="B5" s="91" t="s">
        <v>25</v>
      </c>
      <c r="C5" s="89" t="s">
        <v>25</v>
      </c>
      <c r="D5" s="87" t="s">
        <v>73</v>
      </c>
      <c r="E5" s="87">
        <v>58</v>
      </c>
      <c r="F5" s="87" t="s">
        <v>25</v>
      </c>
      <c r="G5" s="87" t="s">
        <v>25</v>
      </c>
      <c r="H5" s="87" t="s">
        <v>25</v>
      </c>
      <c r="I5" s="87" t="s">
        <v>25</v>
      </c>
    </row>
    <row r="6" spans="1:9" ht="26.25" customHeight="1" x14ac:dyDescent="0.25">
      <c r="A6" s="86" t="s">
        <v>71</v>
      </c>
      <c r="B6" s="91" t="s">
        <v>25</v>
      </c>
      <c r="C6" s="89" t="s">
        <v>25</v>
      </c>
      <c r="D6" s="87" t="s">
        <v>25</v>
      </c>
      <c r="E6" s="87" t="s">
        <v>25</v>
      </c>
      <c r="F6" s="87" t="s">
        <v>25</v>
      </c>
      <c r="G6" s="87" t="s">
        <v>25</v>
      </c>
      <c r="H6" s="87" t="s">
        <v>25</v>
      </c>
      <c r="I6" s="87" t="s">
        <v>25</v>
      </c>
    </row>
    <row r="7" spans="1:9" ht="26.25" customHeight="1" x14ac:dyDescent="0.25">
      <c r="A7" s="86" t="s">
        <v>71</v>
      </c>
      <c r="B7" s="91" t="s">
        <v>25</v>
      </c>
      <c r="C7" s="89" t="s">
        <v>25</v>
      </c>
      <c r="D7" s="87" t="s">
        <v>76</v>
      </c>
      <c r="E7" s="87">
        <v>50</v>
      </c>
      <c r="F7" s="87" t="s">
        <v>25</v>
      </c>
      <c r="G7" s="87" t="s">
        <v>25</v>
      </c>
      <c r="H7" s="87" t="s">
        <v>25</v>
      </c>
      <c r="I7" s="87" t="s">
        <v>25</v>
      </c>
    </row>
    <row r="8" spans="1:9" ht="26.25" customHeight="1" x14ac:dyDescent="0.25">
      <c r="A8" s="86" t="s">
        <v>71</v>
      </c>
      <c r="B8" s="91" t="s">
        <v>25</v>
      </c>
      <c r="C8" s="89" t="s">
        <v>25</v>
      </c>
      <c r="D8" s="87" t="s">
        <v>25</v>
      </c>
      <c r="E8" s="87" t="s">
        <v>25</v>
      </c>
      <c r="F8" s="87" t="s">
        <v>25</v>
      </c>
      <c r="G8" s="87" t="s">
        <v>25</v>
      </c>
      <c r="H8" s="87" t="s">
        <v>77</v>
      </c>
      <c r="I8" s="87">
        <v>79</v>
      </c>
    </row>
    <row r="9" spans="1:9" ht="26.25" customHeight="1" x14ac:dyDescent="0.25">
      <c r="A9" s="86" t="s">
        <v>71</v>
      </c>
      <c r="B9" s="91" t="s">
        <v>25</v>
      </c>
      <c r="C9" s="89" t="s">
        <v>25</v>
      </c>
      <c r="D9" s="87" t="s">
        <v>25</v>
      </c>
      <c r="E9" s="87" t="s">
        <v>25</v>
      </c>
      <c r="F9" s="87" t="s">
        <v>25</v>
      </c>
      <c r="G9" s="87" t="s">
        <v>25</v>
      </c>
      <c r="H9" s="87" t="s">
        <v>25</v>
      </c>
      <c r="I9" s="87" t="s">
        <v>25</v>
      </c>
    </row>
    <row r="10" spans="1:9" ht="26.25" customHeight="1" x14ac:dyDescent="0.25">
      <c r="A10" s="86" t="s">
        <v>71</v>
      </c>
      <c r="B10" s="91" t="s">
        <v>79</v>
      </c>
      <c r="C10" s="89">
        <v>47</v>
      </c>
      <c r="D10" s="87" t="s">
        <v>25</v>
      </c>
      <c r="E10" s="87" t="s">
        <v>25</v>
      </c>
      <c r="F10" s="87" t="s">
        <v>25</v>
      </c>
      <c r="G10" s="87" t="s">
        <v>25</v>
      </c>
      <c r="H10" s="87" t="s">
        <v>25</v>
      </c>
      <c r="I10" s="87" t="s">
        <v>25</v>
      </c>
    </row>
    <row r="11" spans="1:9" ht="26.25" customHeight="1" x14ac:dyDescent="0.25">
      <c r="A11" s="86" t="s">
        <v>71</v>
      </c>
      <c r="B11" s="91" t="s">
        <v>25</v>
      </c>
      <c r="C11" s="89" t="s">
        <v>25</v>
      </c>
      <c r="D11" s="87" t="s">
        <v>25</v>
      </c>
      <c r="E11" s="87" t="s">
        <v>25</v>
      </c>
      <c r="F11" s="87" t="s">
        <v>25</v>
      </c>
      <c r="G11" s="87" t="s">
        <v>25</v>
      </c>
      <c r="H11" s="87" t="s">
        <v>25</v>
      </c>
      <c r="I11" s="87" t="s">
        <v>25</v>
      </c>
    </row>
    <row r="12" spans="1:9" ht="26.25" customHeight="1" x14ac:dyDescent="0.25">
      <c r="A12" s="86" t="s">
        <v>71</v>
      </c>
      <c r="B12" s="91" t="s">
        <v>81</v>
      </c>
      <c r="C12" s="89">
        <v>47</v>
      </c>
      <c r="D12" s="87" t="s">
        <v>25</v>
      </c>
      <c r="E12" s="87" t="s">
        <v>25</v>
      </c>
      <c r="F12" s="87" t="s">
        <v>25</v>
      </c>
      <c r="G12" s="87" t="s">
        <v>25</v>
      </c>
      <c r="H12" s="87" t="s">
        <v>25</v>
      </c>
      <c r="I12" s="87" t="s">
        <v>25</v>
      </c>
    </row>
    <row r="13" spans="1:9" ht="26.25" customHeight="1" x14ac:dyDescent="0.25">
      <c r="A13" s="86" t="s">
        <v>71</v>
      </c>
      <c r="B13" s="91" t="s">
        <v>82</v>
      </c>
      <c r="C13" s="89">
        <v>45</v>
      </c>
      <c r="D13" s="87" t="s">
        <v>25</v>
      </c>
      <c r="E13" s="87" t="s">
        <v>25</v>
      </c>
      <c r="F13" s="87" t="s">
        <v>25</v>
      </c>
      <c r="G13" s="87" t="s">
        <v>25</v>
      </c>
      <c r="H13" s="87" t="s">
        <v>25</v>
      </c>
      <c r="I13" s="87" t="s">
        <v>25</v>
      </c>
    </row>
    <row r="14" spans="1:9" ht="26.25" customHeight="1" x14ac:dyDescent="0.25">
      <c r="A14" s="86" t="s">
        <v>71</v>
      </c>
      <c r="B14" s="91" t="s">
        <v>83</v>
      </c>
      <c r="C14" s="89">
        <v>44</v>
      </c>
      <c r="D14" s="87" t="s">
        <v>25</v>
      </c>
      <c r="E14" s="87" t="s">
        <v>25</v>
      </c>
      <c r="F14" s="87" t="s">
        <v>25</v>
      </c>
      <c r="G14" s="87" t="s">
        <v>25</v>
      </c>
      <c r="H14" s="87" t="s">
        <v>25</v>
      </c>
      <c r="I14" s="87" t="s">
        <v>25</v>
      </c>
    </row>
    <row r="15" spans="1:9" ht="26.25" customHeight="1" x14ac:dyDescent="0.25">
      <c r="A15" s="86" t="s">
        <v>71</v>
      </c>
      <c r="B15" s="91" t="s">
        <v>25</v>
      </c>
      <c r="C15" s="89" t="s">
        <v>25</v>
      </c>
      <c r="D15" s="87" t="s">
        <v>25</v>
      </c>
      <c r="E15" s="87" t="s">
        <v>25</v>
      </c>
      <c r="F15" s="87" t="s">
        <v>84</v>
      </c>
      <c r="G15" s="87">
        <v>70</v>
      </c>
      <c r="H15" s="87" t="s">
        <v>25</v>
      </c>
      <c r="I15" s="87" t="s">
        <v>25</v>
      </c>
    </row>
    <row r="16" spans="1:9" ht="26.25" customHeight="1" x14ac:dyDescent="0.25">
      <c r="A16" s="86" t="s">
        <v>71</v>
      </c>
      <c r="B16" s="91" t="s">
        <v>25</v>
      </c>
      <c r="C16" s="89" t="s">
        <v>25</v>
      </c>
      <c r="D16" s="87" t="s">
        <v>25</v>
      </c>
      <c r="E16" s="87" t="s">
        <v>25</v>
      </c>
      <c r="F16" s="87" t="s">
        <v>25</v>
      </c>
      <c r="G16" s="87" t="s">
        <v>25</v>
      </c>
      <c r="H16" s="87" t="s">
        <v>85</v>
      </c>
      <c r="I16" s="87">
        <v>78</v>
      </c>
    </row>
    <row r="17" spans="1:9" ht="26.25" customHeight="1" x14ac:dyDescent="0.25">
      <c r="A17" s="86" t="s">
        <v>71</v>
      </c>
      <c r="B17" s="91" t="s">
        <v>25</v>
      </c>
      <c r="C17" s="89" t="s">
        <v>25</v>
      </c>
      <c r="D17" s="87" t="s">
        <v>25</v>
      </c>
      <c r="E17" s="87" t="s">
        <v>25</v>
      </c>
      <c r="F17" s="87" t="s">
        <v>25</v>
      </c>
      <c r="G17" s="87" t="s">
        <v>25</v>
      </c>
      <c r="H17" s="87" t="s">
        <v>25</v>
      </c>
      <c r="I17" s="87" t="s">
        <v>25</v>
      </c>
    </row>
    <row r="18" spans="1:9" ht="26.25" customHeight="1" x14ac:dyDescent="0.25">
      <c r="A18" s="86" t="s">
        <v>71</v>
      </c>
      <c r="B18" s="91" t="s">
        <v>25</v>
      </c>
      <c r="C18" s="89" t="s">
        <v>25</v>
      </c>
      <c r="D18" s="87" t="s">
        <v>25</v>
      </c>
      <c r="E18" s="87" t="s">
        <v>25</v>
      </c>
      <c r="F18" s="87" t="s">
        <v>87</v>
      </c>
      <c r="G18" s="87">
        <v>70</v>
      </c>
      <c r="H18" s="87" t="s">
        <v>25</v>
      </c>
      <c r="I18" s="87" t="s">
        <v>25</v>
      </c>
    </row>
    <row r="19" spans="1:9" ht="26.25" customHeight="1" x14ac:dyDescent="0.25">
      <c r="A19" s="81" t="s">
        <v>92</v>
      </c>
      <c r="B19" s="81" t="s">
        <v>14</v>
      </c>
      <c r="C19" s="80">
        <v>4</v>
      </c>
      <c r="D19" s="80" t="s">
        <v>15</v>
      </c>
      <c r="E19" s="80">
        <v>3</v>
      </c>
      <c r="F19" s="80" t="s">
        <v>16</v>
      </c>
      <c r="G19" s="80">
        <v>2</v>
      </c>
      <c r="H19" s="80" t="s">
        <v>17</v>
      </c>
      <c r="I19" s="80">
        <v>2</v>
      </c>
    </row>
    <row r="20" spans="1:9" ht="26.25" customHeight="1" x14ac:dyDescent="0.25">
      <c r="A20" s="80" t="s">
        <v>93</v>
      </c>
      <c r="B20" s="73" t="s">
        <v>94</v>
      </c>
      <c r="C20" s="72">
        <v>5</v>
      </c>
      <c r="D20" s="72"/>
      <c r="E20" s="72">
        <v>6</v>
      </c>
      <c r="F20" s="72"/>
      <c r="G20" s="72">
        <v>8</v>
      </c>
      <c r="H20" s="72"/>
      <c r="I20" s="72">
        <v>11</v>
      </c>
    </row>
  </sheetData>
  <mergeCells count="1">
    <mergeCell ref="E2:I2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H2" sqref="H1:H1048576"/>
    </sheetView>
  </sheetViews>
  <sheetFormatPr defaultRowHeight="18.75" x14ac:dyDescent="0.3"/>
  <cols>
    <col min="1" max="1" width="4" style="8" bestFit="1" customWidth="1"/>
    <col min="2" max="2" width="17.28515625" style="8" bestFit="1" customWidth="1"/>
    <col min="3" max="8" width="13" style="8" customWidth="1"/>
    <col min="9" max="9" width="18.42578125" style="8" bestFit="1" customWidth="1"/>
    <col min="10" max="16384" width="9.140625" style="8"/>
  </cols>
  <sheetData>
    <row r="1" spans="1:9" s="18" customFormat="1" ht="15.75" x14ac:dyDescent="0.25">
      <c r="A1" s="62" t="s">
        <v>95</v>
      </c>
      <c r="B1" s="62"/>
      <c r="C1" s="62"/>
      <c r="D1" s="62"/>
      <c r="E1" s="62"/>
      <c r="F1" s="62"/>
      <c r="G1" s="62"/>
      <c r="H1" s="62"/>
      <c r="I1" s="106"/>
    </row>
    <row r="2" spans="1:9" s="18" customFormat="1" ht="15.75" x14ac:dyDescent="0.25">
      <c r="A2" s="96" t="s">
        <v>1</v>
      </c>
      <c r="B2" s="96" t="s">
        <v>2</v>
      </c>
      <c r="C2" s="95">
        <v>41533</v>
      </c>
      <c r="D2" s="95">
        <v>41544</v>
      </c>
      <c r="E2" s="95">
        <v>41557</v>
      </c>
      <c r="F2" s="95">
        <v>41565</v>
      </c>
      <c r="G2" s="95">
        <v>41579</v>
      </c>
      <c r="H2" s="95">
        <v>41586</v>
      </c>
      <c r="I2" s="63" t="s">
        <v>51</v>
      </c>
    </row>
    <row r="3" spans="1:9" s="18" customFormat="1" ht="15.75" x14ac:dyDescent="0.25">
      <c r="A3" s="96"/>
      <c r="B3" s="96"/>
      <c r="C3" s="64">
        <v>1</v>
      </c>
      <c r="D3" s="64">
        <v>1</v>
      </c>
      <c r="E3" s="64">
        <v>1</v>
      </c>
      <c r="F3" s="64">
        <v>1</v>
      </c>
      <c r="G3" s="64">
        <v>1</v>
      </c>
      <c r="H3" s="64">
        <v>1</v>
      </c>
      <c r="I3" s="65">
        <v>6</v>
      </c>
    </row>
    <row r="4" spans="1:9" s="18" customFormat="1" ht="15.75" x14ac:dyDescent="0.25">
      <c r="A4" s="100">
        <v>1</v>
      </c>
      <c r="B4" s="99" t="s">
        <v>90</v>
      </c>
      <c r="C4" s="66">
        <v>81.94736842105263</v>
      </c>
      <c r="D4" s="66">
        <v>88.78947368421052</v>
      </c>
      <c r="E4" s="66">
        <v>92</v>
      </c>
      <c r="F4" s="66">
        <v>90.21052631578948</v>
      </c>
      <c r="G4" s="66">
        <v>90.21052631578948</v>
      </c>
      <c r="H4" s="66">
        <v>81.444444444444443</v>
      </c>
      <c r="I4" s="66">
        <v>87.43372319688109</v>
      </c>
    </row>
    <row r="5" spans="1:9" x14ac:dyDescent="0.3">
      <c r="A5" s="102"/>
      <c r="B5" s="102" t="s">
        <v>97</v>
      </c>
      <c r="C5" s="59">
        <v>16.736842105263158</v>
      </c>
      <c r="D5" s="59">
        <v>18.368421052631579</v>
      </c>
      <c r="E5" s="59">
        <v>18.736842105263158</v>
      </c>
      <c r="F5" s="59">
        <v>18.684210526315791</v>
      </c>
      <c r="G5" s="59">
        <v>21.736842105263158</v>
      </c>
      <c r="H5" s="59">
        <v>15.722222222222221</v>
      </c>
      <c r="I5" s="103">
        <v>18.330896686159846</v>
      </c>
    </row>
    <row r="6" spans="1:9" x14ac:dyDescent="0.3">
      <c r="A6" s="102"/>
      <c r="B6" s="102" t="s">
        <v>98</v>
      </c>
      <c r="C6" s="59">
        <v>20.894736842105264</v>
      </c>
      <c r="D6" s="59">
        <v>21.05263157894737</v>
      </c>
      <c r="E6" s="59">
        <v>22.105263157894736</v>
      </c>
      <c r="F6" s="59">
        <v>21.736842105263158</v>
      </c>
      <c r="G6" s="59">
        <v>18.684210526315791</v>
      </c>
      <c r="H6" s="59">
        <v>20.222222222222221</v>
      </c>
      <c r="I6" s="103">
        <v>20.782651072124754</v>
      </c>
    </row>
    <row r="7" spans="1:9" x14ac:dyDescent="0.3">
      <c r="A7" s="102"/>
      <c r="B7" s="102" t="s">
        <v>99</v>
      </c>
      <c r="C7" s="59">
        <v>16.368421052631579</v>
      </c>
      <c r="D7" s="59">
        <v>17.94736842105263</v>
      </c>
      <c r="E7" s="59">
        <v>18.94736842105263</v>
      </c>
      <c r="F7" s="59">
        <v>17.157894736842106</v>
      </c>
      <c r="G7" s="59">
        <v>17.157894736842106</v>
      </c>
      <c r="H7" s="59">
        <v>15.222222222222221</v>
      </c>
      <c r="I7" s="103">
        <v>17.133528265107213</v>
      </c>
    </row>
    <row r="8" spans="1:9" x14ac:dyDescent="0.3">
      <c r="A8" s="102"/>
      <c r="B8" s="102" t="s">
        <v>27</v>
      </c>
      <c r="C8" s="59">
        <v>12.894736842105264</v>
      </c>
      <c r="D8" s="59">
        <v>15.157894736842104</v>
      </c>
      <c r="E8" s="59">
        <v>15.947368421052632</v>
      </c>
      <c r="F8" s="59">
        <v>15.789473684210526</v>
      </c>
      <c r="G8" s="59">
        <v>15.789473684210526</v>
      </c>
      <c r="H8" s="59">
        <v>11.333333333333334</v>
      </c>
      <c r="I8" s="103">
        <v>14.485380116959064</v>
      </c>
    </row>
    <row r="9" spans="1:9" x14ac:dyDescent="0.3">
      <c r="A9" s="102">
        <v>2</v>
      </c>
      <c r="B9" s="101" t="s">
        <v>91</v>
      </c>
      <c r="C9" s="104">
        <v>74.722222222222229</v>
      </c>
      <c r="D9" s="104">
        <v>73.888888888888886</v>
      </c>
      <c r="E9" s="104">
        <v>78.555555555555557</v>
      </c>
      <c r="F9" s="104">
        <v>82.5</v>
      </c>
      <c r="G9" s="104">
        <v>82.5</v>
      </c>
      <c r="H9" s="104">
        <v>77.82352941176471</v>
      </c>
      <c r="I9" s="104">
        <v>78.33169934640523</v>
      </c>
    </row>
    <row r="10" spans="1:9" x14ac:dyDescent="0.3">
      <c r="A10" s="102"/>
      <c r="B10" s="102" t="s">
        <v>97</v>
      </c>
      <c r="C10" s="59">
        <v>15.666666666666666</v>
      </c>
      <c r="D10" s="59">
        <v>15</v>
      </c>
      <c r="E10" s="59">
        <v>16.055555555555557</v>
      </c>
      <c r="F10" s="59">
        <v>17.444444444444443</v>
      </c>
      <c r="G10" s="59">
        <v>17.444444444444443</v>
      </c>
      <c r="H10" s="59">
        <v>16.058823529411764</v>
      </c>
      <c r="I10" s="103">
        <v>16.278322440087145</v>
      </c>
    </row>
    <row r="11" spans="1:9" x14ac:dyDescent="0.3">
      <c r="A11" s="102"/>
      <c r="B11" s="102" t="s">
        <v>98</v>
      </c>
      <c r="C11" s="59">
        <v>16.277777777777779</v>
      </c>
      <c r="D11" s="59">
        <v>17.222222222222221</v>
      </c>
      <c r="E11" s="59">
        <v>17.444444444444443</v>
      </c>
      <c r="F11" s="59">
        <v>17.555555555555557</v>
      </c>
      <c r="G11" s="59">
        <v>17.555555555555557</v>
      </c>
      <c r="H11" s="59">
        <v>17.411764705882351</v>
      </c>
      <c r="I11" s="103">
        <v>17.244553376906318</v>
      </c>
    </row>
    <row r="12" spans="1:9" x14ac:dyDescent="0.3">
      <c r="A12" s="102"/>
      <c r="B12" s="102" t="s">
        <v>99</v>
      </c>
      <c r="C12" s="59">
        <v>14.833333333333334</v>
      </c>
      <c r="D12" s="59">
        <v>14.277777777777779</v>
      </c>
      <c r="E12" s="59">
        <v>16.055555555555557</v>
      </c>
      <c r="F12" s="59">
        <v>15.388888888888889</v>
      </c>
      <c r="G12" s="59">
        <v>15.388888888888889</v>
      </c>
      <c r="H12" s="59">
        <v>16.764705882352942</v>
      </c>
      <c r="I12" s="103">
        <v>15.451525054466231</v>
      </c>
    </row>
    <row r="13" spans="1:9" x14ac:dyDescent="0.3">
      <c r="A13" s="102"/>
      <c r="B13" s="102" t="s">
        <v>27</v>
      </c>
      <c r="C13" s="59">
        <v>12.222222222222221</v>
      </c>
      <c r="D13" s="59">
        <v>12.888888888888889</v>
      </c>
      <c r="E13" s="59">
        <v>12.666666666666666</v>
      </c>
      <c r="F13" s="59">
        <v>14.555555555555555</v>
      </c>
      <c r="G13" s="59">
        <v>14.555555555555555</v>
      </c>
      <c r="H13" s="59">
        <v>11.176470588235293</v>
      </c>
      <c r="I13" s="103">
        <v>13.010893246187363</v>
      </c>
    </row>
    <row r="14" spans="1:9" x14ac:dyDescent="0.3">
      <c r="A14" s="102">
        <v>3</v>
      </c>
      <c r="B14" s="101" t="s">
        <v>92</v>
      </c>
      <c r="C14" s="104">
        <v>59.07692307692308</v>
      </c>
      <c r="D14" s="104">
        <v>59.285714285714285</v>
      </c>
      <c r="E14" s="104">
        <v>62.93333333333333</v>
      </c>
      <c r="F14" s="104">
        <v>61.266666666666666</v>
      </c>
      <c r="G14" s="104">
        <v>66.86666666666666</v>
      </c>
      <c r="H14" s="104">
        <v>58.090909090909093</v>
      </c>
      <c r="I14" s="104">
        <v>61.253368853368862</v>
      </c>
    </row>
    <row r="15" spans="1:9" x14ac:dyDescent="0.3">
      <c r="A15" s="102"/>
      <c r="B15" s="102" t="s">
        <v>97</v>
      </c>
      <c r="C15" s="59">
        <v>13.23076923076923</v>
      </c>
      <c r="D15" s="59">
        <v>12.642857142857142</v>
      </c>
      <c r="E15" s="59">
        <v>13.333333333333334</v>
      </c>
      <c r="F15" s="59">
        <v>13.333333333333334</v>
      </c>
      <c r="G15" s="59">
        <v>13.8</v>
      </c>
      <c r="H15" s="59">
        <v>12.181818181818182</v>
      </c>
      <c r="I15" s="103">
        <v>13.087018537018539</v>
      </c>
    </row>
    <row r="16" spans="1:9" x14ac:dyDescent="0.3">
      <c r="A16" s="102"/>
      <c r="B16" s="102" t="s">
        <v>98</v>
      </c>
      <c r="C16" s="59">
        <v>15.846153846153847</v>
      </c>
      <c r="D16" s="59">
        <v>16.5</v>
      </c>
      <c r="E16" s="59">
        <v>15.933333333333334</v>
      </c>
      <c r="F16" s="59">
        <v>17.266666666666666</v>
      </c>
      <c r="G16" s="59">
        <v>17.666666666666668</v>
      </c>
      <c r="H16" s="59">
        <v>16.09090909090909</v>
      </c>
      <c r="I16" s="103">
        <v>16.5506216006216</v>
      </c>
    </row>
    <row r="17" spans="1:9" x14ac:dyDescent="0.3">
      <c r="A17" s="102"/>
      <c r="B17" s="102" t="s">
        <v>99</v>
      </c>
      <c r="C17" s="59">
        <v>10.23076923076923</v>
      </c>
      <c r="D17" s="59">
        <v>10.857142857142858</v>
      </c>
      <c r="E17" s="59">
        <v>11.8</v>
      </c>
      <c r="F17" s="59">
        <v>10.133333333333333</v>
      </c>
      <c r="G17" s="59">
        <v>11.666666666666666</v>
      </c>
      <c r="H17" s="59">
        <v>8.9090909090909083</v>
      </c>
      <c r="I17" s="103">
        <v>10.599500499500499</v>
      </c>
    </row>
    <row r="18" spans="1:9" x14ac:dyDescent="0.3">
      <c r="A18" s="102"/>
      <c r="B18" s="102" t="s">
        <v>27</v>
      </c>
      <c r="C18" s="59">
        <v>7</v>
      </c>
      <c r="D18" s="59">
        <v>5.3571428571428568</v>
      </c>
      <c r="E18" s="59">
        <v>6.5333333333333332</v>
      </c>
      <c r="F18" s="59">
        <v>5.4666666666666668</v>
      </c>
      <c r="G18" s="59">
        <v>7.7333333333333334</v>
      </c>
      <c r="H18" s="59">
        <v>5.6363636363636367</v>
      </c>
      <c r="I18" s="103">
        <v>6.2878066378066393</v>
      </c>
    </row>
    <row r="19" spans="1:9" x14ac:dyDescent="0.3">
      <c r="A19" s="98"/>
      <c r="B19" s="97"/>
      <c r="C19" s="97"/>
      <c r="D19" s="97"/>
      <c r="E19" s="97"/>
      <c r="F19" s="97"/>
      <c r="G19" s="97"/>
      <c r="H19" s="97"/>
      <c r="I19" s="97"/>
    </row>
    <row r="20" spans="1:9" x14ac:dyDescent="0.3">
      <c r="A20" s="102"/>
      <c r="B20" s="101" t="s">
        <v>93</v>
      </c>
      <c r="C20" s="105">
        <v>73.400000000000006</v>
      </c>
      <c r="D20" s="105">
        <v>75.431372549019613</v>
      </c>
      <c r="E20" s="105">
        <v>78.961538461538467</v>
      </c>
      <c r="F20" s="105">
        <v>79.192307692307693</v>
      </c>
      <c r="G20" s="105">
        <v>80.807692307692307</v>
      </c>
      <c r="H20" s="105">
        <v>74.521739130434781</v>
      </c>
      <c r="I20" s="105">
        <v>77.05244169016548</v>
      </c>
    </row>
    <row r="21" spans="1:9" x14ac:dyDescent="0.3">
      <c r="A21" s="102"/>
      <c r="B21" s="102" t="s">
        <v>97</v>
      </c>
      <c r="C21" s="59">
        <v>15.44</v>
      </c>
      <c r="D21" s="59">
        <v>15.607843137254902</v>
      </c>
      <c r="E21" s="59">
        <v>16.25</v>
      </c>
      <c r="F21" s="59">
        <v>16.71153846153846</v>
      </c>
      <c r="G21" s="59">
        <v>17.96153846153846</v>
      </c>
      <c r="H21" s="59">
        <v>15</v>
      </c>
      <c r="I21" s="103">
        <v>16.161820010055305</v>
      </c>
    </row>
    <row r="22" spans="1:9" x14ac:dyDescent="0.3">
      <c r="A22" s="102"/>
      <c r="B22" s="102" t="s">
        <v>98</v>
      </c>
      <c r="C22" s="59">
        <v>17.920000000000002</v>
      </c>
      <c r="D22" s="59">
        <v>18.450980392156861</v>
      </c>
      <c r="E22" s="59">
        <v>18.71153846153846</v>
      </c>
      <c r="F22" s="59">
        <v>19</v>
      </c>
      <c r="G22" s="59">
        <v>18</v>
      </c>
      <c r="H22" s="59">
        <v>18.195652173913043</v>
      </c>
      <c r="I22" s="103">
        <v>18.379695171268061</v>
      </c>
    </row>
    <row r="23" spans="1:9" x14ac:dyDescent="0.3">
      <c r="A23" s="102"/>
      <c r="B23" s="102" t="s">
        <v>99</v>
      </c>
      <c r="C23" s="59">
        <v>14.22</v>
      </c>
      <c r="D23" s="59">
        <v>14.705882352941176</v>
      </c>
      <c r="E23" s="59">
        <v>15.884615384615385</v>
      </c>
      <c r="F23" s="59">
        <v>14.51923076923077</v>
      </c>
      <c r="G23" s="59">
        <v>14.961538461538462</v>
      </c>
      <c r="H23" s="59">
        <v>14.282608695652174</v>
      </c>
      <c r="I23" s="103">
        <v>14.762312610662995</v>
      </c>
    </row>
    <row r="24" spans="1:9" x14ac:dyDescent="0.3">
      <c r="A24" s="102"/>
      <c r="B24" s="102" t="s">
        <v>27</v>
      </c>
      <c r="C24" s="59">
        <v>11.12</v>
      </c>
      <c r="D24" s="59">
        <v>11.666666666666666</v>
      </c>
      <c r="E24" s="59">
        <v>12.096153846153847</v>
      </c>
      <c r="F24" s="59">
        <v>12.384615384615385</v>
      </c>
      <c r="G24" s="59">
        <v>13.038461538461538</v>
      </c>
      <c r="H24" s="59">
        <v>9.9130434782608692</v>
      </c>
      <c r="I24" s="103">
        <v>11.703156819026384</v>
      </c>
    </row>
    <row r="25" spans="1:9" x14ac:dyDescent="0.3">
      <c r="A25" s="102"/>
      <c r="B25" s="61" t="s">
        <v>28</v>
      </c>
      <c r="C25" s="60">
        <v>14.95</v>
      </c>
      <c r="D25" s="60">
        <v>14.5</v>
      </c>
      <c r="E25" s="60">
        <v>16.149999999999999</v>
      </c>
      <c r="F25" s="60">
        <v>16.3</v>
      </c>
      <c r="G25" s="60">
        <v>16.761904761904763</v>
      </c>
      <c r="H25" s="60">
        <v>17.142857142857142</v>
      </c>
      <c r="I25" s="94">
        <v>15.967460317460315</v>
      </c>
    </row>
    <row r="26" spans="1:9" x14ac:dyDescent="0.3">
      <c r="A26" s="102"/>
      <c r="B26" s="61" t="s">
        <v>12</v>
      </c>
      <c r="C26" s="60">
        <v>13.4</v>
      </c>
      <c r="D26" s="60">
        <v>13.5</v>
      </c>
      <c r="E26" s="60">
        <v>14.9375</v>
      </c>
      <c r="F26" s="60">
        <v>15.8125</v>
      </c>
      <c r="G26" s="60">
        <v>15.8125</v>
      </c>
      <c r="H26" s="60">
        <v>16.933333333333334</v>
      </c>
      <c r="I26" s="94">
        <v>15.065972222222223</v>
      </c>
    </row>
    <row r="27" spans="1:9" x14ac:dyDescent="0.3">
      <c r="A27" s="102"/>
      <c r="B27" s="61" t="s">
        <v>13</v>
      </c>
      <c r="C27" s="60">
        <v>13.2</v>
      </c>
      <c r="D27" s="60">
        <v>16.25</v>
      </c>
      <c r="E27" s="60">
        <v>13.25</v>
      </c>
      <c r="F27" s="60">
        <v>16.25</v>
      </c>
      <c r="G27" s="60">
        <v>17</v>
      </c>
      <c r="H27" s="60">
        <v>14.666666666666666</v>
      </c>
      <c r="I27" s="94">
        <v>15.10277777777778</v>
      </c>
    </row>
    <row r="28" spans="1:9" x14ac:dyDescent="0.3">
      <c r="A28" s="102"/>
      <c r="B28" s="61" t="s">
        <v>29</v>
      </c>
      <c r="C28" s="60">
        <v>10</v>
      </c>
      <c r="D28" s="60">
        <v>20</v>
      </c>
      <c r="E28" s="60">
        <v>17</v>
      </c>
      <c r="F28" s="60">
        <v>15</v>
      </c>
      <c r="G28" s="60">
        <v>15</v>
      </c>
      <c r="H28" s="60">
        <v>22</v>
      </c>
      <c r="I28" s="94">
        <v>16.5</v>
      </c>
    </row>
    <row r="29" spans="1:9" x14ac:dyDescent="0.3">
      <c r="A29" s="102"/>
      <c r="B29" s="61" t="s">
        <v>30</v>
      </c>
      <c r="C29" s="60">
        <v>17.5</v>
      </c>
      <c r="D29" s="60">
        <v>18</v>
      </c>
      <c r="E29" s="60">
        <v>17.166666666666668</v>
      </c>
      <c r="F29" s="60">
        <v>17.333333333333332</v>
      </c>
      <c r="G29" s="60">
        <v>17</v>
      </c>
      <c r="H29" s="60">
        <v>19.666666666666668</v>
      </c>
      <c r="I29" s="94">
        <v>17.777777777777779</v>
      </c>
    </row>
    <row r="30" spans="1:9" x14ac:dyDescent="0.3">
      <c r="A30" s="102"/>
      <c r="B30" s="61" t="s">
        <v>100</v>
      </c>
      <c r="C30" s="60">
        <v>17.8</v>
      </c>
      <c r="D30" s="60">
        <v>16.8</v>
      </c>
      <c r="E30" s="60">
        <v>19.600000000000001</v>
      </c>
      <c r="F30" s="60">
        <v>19.8</v>
      </c>
      <c r="G30" s="60">
        <v>20.6</v>
      </c>
      <c r="H30" s="60">
        <v>16.333333333333332</v>
      </c>
      <c r="I30" s="94">
        <v>18.488888888888887</v>
      </c>
    </row>
    <row r="31" spans="1:9" ht="25.5" customHeight="1" x14ac:dyDescent="0.3">
      <c r="A31" s="102"/>
      <c r="B31" s="71" t="s">
        <v>101</v>
      </c>
      <c r="C31" s="69">
        <v>14.475</v>
      </c>
      <c r="D31" s="69">
        <v>16.508333333333333</v>
      </c>
      <c r="E31" s="69">
        <v>16.350694444444443</v>
      </c>
      <c r="F31" s="69">
        <v>16.749305555555555</v>
      </c>
      <c r="G31" s="69">
        <v>17.02906746031746</v>
      </c>
      <c r="H31" s="69">
        <v>17.790476190476188</v>
      </c>
      <c r="I31" s="70">
        <v>16.483812830687828</v>
      </c>
    </row>
  </sheetData>
  <mergeCells count="2">
    <mergeCell ref="A19:I19"/>
    <mergeCell ref="A1:H1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workbookViewId="0">
      <selection activeCell="Q10" sqref="Q10"/>
    </sheetView>
  </sheetViews>
  <sheetFormatPr defaultRowHeight="18.75" x14ac:dyDescent="0.3"/>
  <cols>
    <col min="1" max="1" width="4" style="118" bestFit="1" customWidth="1"/>
    <col min="2" max="2" width="8.42578125" style="118" bestFit="1" customWidth="1"/>
    <col min="3" max="3" width="30.42578125" style="118" bestFit="1" customWidth="1"/>
    <col min="4" max="9" width="11" style="118" customWidth="1"/>
    <col min="10" max="10" width="18.42578125" style="118" bestFit="1" customWidth="1"/>
    <col min="11" max="16384" width="9.140625" style="118"/>
  </cols>
  <sheetData>
    <row r="1" spans="1:10" x14ac:dyDescent="0.3">
      <c r="A1" s="136" t="s">
        <v>102</v>
      </c>
      <c r="B1" s="136"/>
      <c r="C1" s="136"/>
      <c r="D1" s="136"/>
      <c r="E1" s="136"/>
      <c r="F1" s="136"/>
      <c r="G1" s="136"/>
      <c r="H1" s="136"/>
      <c r="I1" s="136"/>
      <c r="J1" s="135"/>
    </row>
    <row r="2" spans="1:10" ht="30.75" customHeight="1" x14ac:dyDescent="0.3">
      <c r="A2" s="134"/>
      <c r="B2" s="134"/>
      <c r="C2" s="134"/>
      <c r="D2" s="134"/>
      <c r="E2" s="134"/>
      <c r="F2" s="134"/>
      <c r="G2" s="134"/>
      <c r="H2" s="134"/>
      <c r="I2" s="68" t="s">
        <v>96</v>
      </c>
      <c r="J2" s="68"/>
    </row>
    <row r="3" spans="1:10" x14ac:dyDescent="0.3">
      <c r="A3" s="133" t="s">
        <v>1</v>
      </c>
      <c r="B3" s="133" t="s">
        <v>2</v>
      </c>
      <c r="C3" s="132" t="s">
        <v>3</v>
      </c>
      <c r="D3" s="131">
        <v>41533</v>
      </c>
      <c r="E3" s="131">
        <v>41544</v>
      </c>
      <c r="F3" s="131">
        <v>41557</v>
      </c>
      <c r="G3" s="131">
        <v>41565</v>
      </c>
      <c r="H3" s="131">
        <v>41579</v>
      </c>
      <c r="I3" s="131">
        <v>41586</v>
      </c>
      <c r="J3" s="130" t="s">
        <v>51</v>
      </c>
    </row>
    <row r="4" spans="1:10" ht="21" customHeight="1" x14ac:dyDescent="0.3">
      <c r="A4" s="128">
        <v>1</v>
      </c>
      <c r="B4" s="117" t="s">
        <v>23</v>
      </c>
      <c r="C4" s="116" t="s">
        <v>24</v>
      </c>
      <c r="D4" s="128">
        <v>105</v>
      </c>
      <c r="E4" s="128">
        <v>104</v>
      </c>
      <c r="F4" s="128">
        <v>109</v>
      </c>
      <c r="G4" s="128">
        <v>99</v>
      </c>
      <c r="H4" s="128">
        <v>99</v>
      </c>
      <c r="I4" s="127">
        <v>100</v>
      </c>
      <c r="J4" s="120">
        <v>102.66666666666667</v>
      </c>
    </row>
    <row r="5" spans="1:10" ht="21" customHeight="1" x14ac:dyDescent="0.3">
      <c r="A5" s="128">
        <v>2</v>
      </c>
      <c r="B5" s="117" t="s">
        <v>23</v>
      </c>
      <c r="C5" s="116" t="s">
        <v>31</v>
      </c>
      <c r="D5" s="128">
        <v>85</v>
      </c>
      <c r="E5" s="128">
        <v>100</v>
      </c>
      <c r="F5" s="128">
        <v>92</v>
      </c>
      <c r="G5" s="128">
        <v>94</v>
      </c>
      <c r="H5" s="128">
        <v>94</v>
      </c>
      <c r="I5" s="127">
        <v>79</v>
      </c>
      <c r="J5" s="120">
        <v>90.666666666666671</v>
      </c>
    </row>
    <row r="6" spans="1:10" ht="21" customHeight="1" x14ac:dyDescent="0.3">
      <c r="A6" s="128">
        <v>3</v>
      </c>
      <c r="B6" s="117" t="s">
        <v>23</v>
      </c>
      <c r="C6" s="116" t="s">
        <v>32</v>
      </c>
      <c r="D6" s="128">
        <v>64</v>
      </c>
      <c r="E6" s="128">
        <v>73</v>
      </c>
      <c r="F6" s="128">
        <v>76</v>
      </c>
      <c r="G6" s="128">
        <v>76</v>
      </c>
      <c r="H6" s="128">
        <v>76</v>
      </c>
      <c r="I6" s="127">
        <v>74</v>
      </c>
      <c r="J6" s="120">
        <v>73.166666666666671</v>
      </c>
    </row>
    <row r="7" spans="1:10" ht="21" customHeight="1" x14ac:dyDescent="0.3">
      <c r="A7" s="128">
        <v>4</v>
      </c>
      <c r="B7" s="117" t="s">
        <v>23</v>
      </c>
      <c r="C7" s="116" t="s">
        <v>33</v>
      </c>
      <c r="D7" s="128">
        <v>106</v>
      </c>
      <c r="E7" s="128">
        <v>106</v>
      </c>
      <c r="F7" s="128">
        <v>109</v>
      </c>
      <c r="G7" s="128">
        <v>98</v>
      </c>
      <c r="H7" s="128">
        <v>98</v>
      </c>
      <c r="I7" s="127">
        <v>70</v>
      </c>
      <c r="J7" s="120">
        <v>97.833333333333329</v>
      </c>
    </row>
    <row r="8" spans="1:10" ht="21" customHeight="1" x14ac:dyDescent="0.3">
      <c r="A8" s="128">
        <v>5</v>
      </c>
      <c r="B8" s="117" t="s">
        <v>23</v>
      </c>
      <c r="C8" s="116" t="s">
        <v>35</v>
      </c>
      <c r="D8" s="128">
        <v>74</v>
      </c>
      <c r="E8" s="128">
        <v>81</v>
      </c>
      <c r="F8" s="128">
        <v>79</v>
      </c>
      <c r="G8" s="128">
        <v>83</v>
      </c>
      <c r="H8" s="128">
        <v>83</v>
      </c>
      <c r="I8" s="127">
        <v>66</v>
      </c>
      <c r="J8" s="120">
        <v>77.666666666666671</v>
      </c>
    </row>
    <row r="9" spans="1:10" ht="21" customHeight="1" x14ac:dyDescent="0.3">
      <c r="A9" s="128">
        <v>6</v>
      </c>
      <c r="B9" s="117" t="s">
        <v>23</v>
      </c>
      <c r="C9" s="116" t="s">
        <v>36</v>
      </c>
      <c r="D9" s="128">
        <v>76</v>
      </c>
      <c r="E9" s="128">
        <v>85</v>
      </c>
      <c r="F9" s="128">
        <v>92</v>
      </c>
      <c r="G9" s="128">
        <v>87</v>
      </c>
      <c r="H9" s="128">
        <v>87</v>
      </c>
      <c r="I9" s="127">
        <v>75</v>
      </c>
      <c r="J9" s="120">
        <v>83.666666666666671</v>
      </c>
    </row>
    <row r="10" spans="1:10" ht="21" customHeight="1" x14ac:dyDescent="0.3">
      <c r="A10" s="128">
        <v>7</v>
      </c>
      <c r="B10" s="117" t="s">
        <v>23</v>
      </c>
      <c r="C10" s="116" t="s">
        <v>37</v>
      </c>
      <c r="D10" s="128">
        <v>92</v>
      </c>
      <c r="E10" s="128">
        <v>85</v>
      </c>
      <c r="F10" s="128">
        <v>100</v>
      </c>
      <c r="G10" s="128">
        <v>90</v>
      </c>
      <c r="H10" s="128">
        <v>90</v>
      </c>
      <c r="I10" s="127">
        <v>104</v>
      </c>
      <c r="J10" s="120">
        <v>93.5</v>
      </c>
    </row>
    <row r="11" spans="1:10" ht="21" customHeight="1" x14ac:dyDescent="0.3">
      <c r="A11" s="128">
        <v>8</v>
      </c>
      <c r="B11" s="117" t="s">
        <v>23</v>
      </c>
      <c r="C11" s="116" t="s">
        <v>39</v>
      </c>
      <c r="D11" s="128">
        <v>57</v>
      </c>
      <c r="E11" s="128">
        <v>72</v>
      </c>
      <c r="F11" s="128">
        <v>76</v>
      </c>
      <c r="G11" s="128">
        <v>79</v>
      </c>
      <c r="H11" s="128">
        <v>79</v>
      </c>
      <c r="I11" s="127">
        <v>64</v>
      </c>
      <c r="J11" s="120">
        <v>71.166666666666671</v>
      </c>
    </row>
    <row r="12" spans="1:10" ht="21" customHeight="1" x14ac:dyDescent="0.3">
      <c r="A12" s="128">
        <v>9</v>
      </c>
      <c r="B12" s="117" t="s">
        <v>23</v>
      </c>
      <c r="C12" s="116" t="s">
        <v>40</v>
      </c>
      <c r="D12" s="128">
        <v>77</v>
      </c>
      <c r="E12" s="128">
        <v>77</v>
      </c>
      <c r="F12" s="128">
        <v>94</v>
      </c>
      <c r="G12" s="128">
        <v>91</v>
      </c>
      <c r="H12" s="128">
        <v>91</v>
      </c>
      <c r="I12" s="127">
        <v>95</v>
      </c>
      <c r="J12" s="120">
        <v>87.5</v>
      </c>
    </row>
    <row r="13" spans="1:10" ht="21" customHeight="1" x14ac:dyDescent="0.3">
      <c r="A13" s="128">
        <v>10</v>
      </c>
      <c r="B13" s="117" t="s">
        <v>23</v>
      </c>
      <c r="C13" s="116" t="s">
        <v>41</v>
      </c>
      <c r="D13" s="128">
        <v>90</v>
      </c>
      <c r="E13" s="128">
        <v>100</v>
      </c>
      <c r="F13" s="128">
        <v>97</v>
      </c>
      <c r="G13" s="128">
        <v>97</v>
      </c>
      <c r="H13" s="128">
        <v>97</v>
      </c>
      <c r="I13" s="127">
        <v>0</v>
      </c>
      <c r="J13" s="120">
        <v>96.2</v>
      </c>
    </row>
    <row r="14" spans="1:10" ht="21" customHeight="1" x14ac:dyDescent="0.3">
      <c r="A14" s="128">
        <v>11</v>
      </c>
      <c r="B14" s="117" t="s">
        <v>23</v>
      </c>
      <c r="C14" s="116" t="s">
        <v>42</v>
      </c>
      <c r="D14" s="128">
        <v>94</v>
      </c>
      <c r="E14" s="128">
        <v>92</v>
      </c>
      <c r="F14" s="128">
        <v>95</v>
      </c>
      <c r="G14" s="128">
        <v>98</v>
      </c>
      <c r="H14" s="128">
        <v>98</v>
      </c>
      <c r="I14" s="127">
        <v>97</v>
      </c>
      <c r="J14" s="120">
        <v>95.666666666666671</v>
      </c>
    </row>
    <row r="15" spans="1:10" ht="21" customHeight="1" x14ac:dyDescent="0.3">
      <c r="A15" s="128">
        <v>12</v>
      </c>
      <c r="B15" s="117" t="s">
        <v>23</v>
      </c>
      <c r="C15" s="116" t="s">
        <v>43</v>
      </c>
      <c r="D15" s="128">
        <v>78</v>
      </c>
      <c r="E15" s="128">
        <v>100</v>
      </c>
      <c r="F15" s="128">
        <v>102</v>
      </c>
      <c r="G15" s="128">
        <v>101</v>
      </c>
      <c r="H15" s="128">
        <v>101</v>
      </c>
      <c r="I15" s="127">
        <v>93</v>
      </c>
      <c r="J15" s="120">
        <v>95.833333333333329</v>
      </c>
    </row>
    <row r="16" spans="1:10" ht="21" customHeight="1" x14ac:dyDescent="0.3">
      <c r="A16" s="128">
        <v>13</v>
      </c>
      <c r="B16" s="117" t="s">
        <v>23</v>
      </c>
      <c r="C16" s="116" t="s">
        <v>44</v>
      </c>
      <c r="D16" s="128">
        <v>91</v>
      </c>
      <c r="E16" s="128">
        <v>97</v>
      </c>
      <c r="F16" s="128">
        <v>95</v>
      </c>
      <c r="G16" s="128">
        <v>94</v>
      </c>
      <c r="H16" s="128">
        <v>94</v>
      </c>
      <c r="I16" s="127">
        <v>62</v>
      </c>
      <c r="J16" s="120">
        <v>88.833333333333329</v>
      </c>
    </row>
    <row r="17" spans="1:10" ht="21" customHeight="1" x14ac:dyDescent="0.3">
      <c r="A17" s="128">
        <v>14</v>
      </c>
      <c r="B17" s="117" t="s">
        <v>23</v>
      </c>
      <c r="C17" s="116" t="s">
        <v>45</v>
      </c>
      <c r="D17" s="128">
        <v>94</v>
      </c>
      <c r="E17" s="128">
        <v>93</v>
      </c>
      <c r="F17" s="128">
        <v>96</v>
      </c>
      <c r="G17" s="128">
        <v>99</v>
      </c>
      <c r="H17" s="128">
        <v>99</v>
      </c>
      <c r="I17" s="127">
        <v>94</v>
      </c>
      <c r="J17" s="120">
        <v>95.833333333333329</v>
      </c>
    </row>
    <row r="18" spans="1:10" ht="21" customHeight="1" x14ac:dyDescent="0.3">
      <c r="A18" s="128">
        <v>15</v>
      </c>
      <c r="B18" s="117" t="s">
        <v>23</v>
      </c>
      <c r="C18" s="116" t="s">
        <v>46</v>
      </c>
      <c r="D18" s="128">
        <v>68</v>
      </c>
      <c r="E18" s="128">
        <v>78</v>
      </c>
      <c r="F18" s="128">
        <v>87</v>
      </c>
      <c r="G18" s="128">
        <v>82</v>
      </c>
      <c r="H18" s="128">
        <v>82</v>
      </c>
      <c r="I18" s="127">
        <v>82</v>
      </c>
      <c r="J18" s="120">
        <v>79.833333333333329</v>
      </c>
    </row>
    <row r="19" spans="1:10" ht="21" customHeight="1" x14ac:dyDescent="0.3">
      <c r="A19" s="128">
        <v>16</v>
      </c>
      <c r="B19" s="117" t="s">
        <v>23</v>
      </c>
      <c r="C19" s="116" t="s">
        <v>47</v>
      </c>
      <c r="D19" s="128">
        <v>76</v>
      </c>
      <c r="E19" s="128">
        <v>93</v>
      </c>
      <c r="F19" s="128">
        <v>80</v>
      </c>
      <c r="G19" s="128">
        <v>89</v>
      </c>
      <c r="H19" s="128">
        <v>89</v>
      </c>
      <c r="I19" s="127">
        <v>51</v>
      </c>
      <c r="J19" s="120">
        <v>79.666666666666671</v>
      </c>
    </row>
    <row r="20" spans="1:10" ht="21" customHeight="1" x14ac:dyDescent="0.3">
      <c r="A20" s="128">
        <v>17</v>
      </c>
      <c r="B20" s="117" t="s">
        <v>23</v>
      </c>
      <c r="C20" s="116" t="s">
        <v>48</v>
      </c>
      <c r="D20" s="128">
        <v>59</v>
      </c>
      <c r="E20" s="128">
        <v>69</v>
      </c>
      <c r="F20" s="128">
        <v>80</v>
      </c>
      <c r="G20" s="128">
        <v>70</v>
      </c>
      <c r="H20" s="128">
        <v>70</v>
      </c>
      <c r="I20" s="127">
        <v>85</v>
      </c>
      <c r="J20" s="120">
        <v>72.166666666666671</v>
      </c>
    </row>
    <row r="21" spans="1:10" ht="21" customHeight="1" x14ac:dyDescent="0.3">
      <c r="A21" s="128">
        <v>18</v>
      </c>
      <c r="B21" s="117" t="s">
        <v>23</v>
      </c>
      <c r="C21" s="116" t="s">
        <v>49</v>
      </c>
      <c r="D21" s="128">
        <v>85</v>
      </c>
      <c r="E21" s="128">
        <v>90</v>
      </c>
      <c r="F21" s="128">
        <v>96</v>
      </c>
      <c r="G21" s="128">
        <v>95</v>
      </c>
      <c r="H21" s="128">
        <v>95</v>
      </c>
      <c r="I21" s="127">
        <v>97</v>
      </c>
      <c r="J21" s="120">
        <v>93</v>
      </c>
    </row>
    <row r="22" spans="1:10" ht="21" customHeight="1" x14ac:dyDescent="0.3">
      <c r="A22" s="128">
        <v>19</v>
      </c>
      <c r="B22" s="117" t="s">
        <v>23</v>
      </c>
      <c r="C22" s="116" t="s">
        <v>50</v>
      </c>
      <c r="D22" s="128">
        <v>86</v>
      </c>
      <c r="E22" s="128">
        <v>92</v>
      </c>
      <c r="F22" s="128">
        <v>93</v>
      </c>
      <c r="G22" s="128">
        <v>92</v>
      </c>
      <c r="H22" s="128">
        <v>92</v>
      </c>
      <c r="I22" s="127">
        <v>78</v>
      </c>
      <c r="J22" s="120">
        <v>88.833333333333329</v>
      </c>
    </row>
    <row r="23" spans="1:10" x14ac:dyDescent="0.3">
      <c r="A23" s="138"/>
      <c r="B23" s="125"/>
      <c r="C23" s="119" t="s">
        <v>51</v>
      </c>
      <c r="D23" s="59">
        <v>81.94736842105263</v>
      </c>
      <c r="E23" s="59">
        <v>88.78947368421052</v>
      </c>
      <c r="F23" s="59">
        <v>92</v>
      </c>
      <c r="G23" s="59">
        <v>90.21052631578948</v>
      </c>
      <c r="H23" s="59">
        <v>90.21052631578948</v>
      </c>
      <c r="I23" s="59">
        <v>81.444444444444443</v>
      </c>
      <c r="J23" s="120">
        <v>87.43372319688109</v>
      </c>
    </row>
    <row r="24" spans="1:10" x14ac:dyDescent="0.3">
      <c r="A24" s="140"/>
      <c r="B24" s="114"/>
      <c r="C24" s="113"/>
      <c r="D24" s="112"/>
      <c r="E24" s="112"/>
      <c r="F24" s="112"/>
      <c r="G24" s="112"/>
      <c r="H24" s="112"/>
      <c r="I24" s="112"/>
      <c r="J24" s="111"/>
    </row>
    <row r="25" spans="1:10" x14ac:dyDescent="0.3">
      <c r="A25" s="140"/>
      <c r="B25" s="114"/>
      <c r="C25" s="113"/>
      <c r="D25" s="112"/>
      <c r="E25" s="112"/>
      <c r="F25" s="112"/>
      <c r="G25" s="112"/>
      <c r="H25" s="112"/>
      <c r="I25" s="112"/>
      <c r="J25" s="111"/>
    </row>
    <row r="26" spans="1:10" x14ac:dyDescent="0.3">
      <c r="A26" s="140"/>
      <c r="B26" s="114"/>
      <c r="C26" s="113"/>
      <c r="D26" s="112"/>
      <c r="E26" s="112"/>
      <c r="F26" s="112"/>
      <c r="G26" s="112"/>
      <c r="H26" s="112"/>
      <c r="I26" s="112"/>
      <c r="J26" s="111"/>
    </row>
    <row r="27" spans="1:10" x14ac:dyDescent="0.3">
      <c r="A27" s="140"/>
      <c r="B27" s="114"/>
      <c r="C27" s="113"/>
      <c r="D27" s="112"/>
      <c r="E27" s="112"/>
      <c r="F27" s="112"/>
      <c r="G27" s="112"/>
      <c r="H27" s="112"/>
      <c r="I27" s="112"/>
      <c r="J27" s="111"/>
    </row>
    <row r="28" spans="1:10" x14ac:dyDescent="0.3">
      <c r="A28" s="140"/>
      <c r="B28" s="114"/>
      <c r="C28" s="113"/>
      <c r="D28" s="112"/>
      <c r="E28" s="112"/>
      <c r="F28" s="112"/>
      <c r="G28" s="112"/>
      <c r="H28" s="112"/>
      <c r="I28" s="112"/>
      <c r="J28" s="111"/>
    </row>
    <row r="29" spans="1:10" x14ac:dyDescent="0.3">
      <c r="A29" s="136" t="s">
        <v>102</v>
      </c>
      <c r="B29" s="136"/>
      <c r="C29" s="136"/>
      <c r="D29" s="136"/>
      <c r="E29" s="136"/>
      <c r="F29" s="136"/>
      <c r="G29" s="136"/>
      <c r="H29" s="136"/>
      <c r="I29" s="136"/>
      <c r="J29" s="135"/>
    </row>
    <row r="30" spans="1:10" x14ac:dyDescent="0.3">
      <c r="A30" s="134"/>
      <c r="B30" s="134"/>
      <c r="C30" s="134"/>
      <c r="D30" s="134"/>
      <c r="E30" s="134"/>
      <c r="F30" s="134"/>
      <c r="G30" s="134"/>
      <c r="H30" s="134"/>
      <c r="I30" s="68" t="s">
        <v>96</v>
      </c>
      <c r="J30" s="68"/>
    </row>
    <row r="31" spans="1:10" x14ac:dyDescent="0.3">
      <c r="A31" s="133" t="s">
        <v>1</v>
      </c>
      <c r="B31" s="133" t="s">
        <v>2</v>
      </c>
      <c r="C31" s="132" t="s">
        <v>3</v>
      </c>
      <c r="D31" s="131">
        <v>41533</v>
      </c>
      <c r="E31" s="131">
        <v>41544</v>
      </c>
      <c r="F31" s="131">
        <v>41557</v>
      </c>
      <c r="G31" s="131">
        <v>41565</v>
      </c>
      <c r="H31" s="131">
        <v>41579</v>
      </c>
      <c r="I31" s="131">
        <v>41586</v>
      </c>
      <c r="J31" s="130" t="s">
        <v>51</v>
      </c>
    </row>
    <row r="32" spans="1:10" ht="21.75" customHeight="1" x14ac:dyDescent="0.3">
      <c r="A32" s="128">
        <v>1</v>
      </c>
      <c r="B32" s="128" t="s">
        <v>52</v>
      </c>
      <c r="C32" s="124" t="s">
        <v>53</v>
      </c>
      <c r="D32" s="128">
        <v>65</v>
      </c>
      <c r="E32" s="128">
        <v>75</v>
      </c>
      <c r="F32" s="128">
        <v>55</v>
      </c>
      <c r="G32" s="128">
        <v>75</v>
      </c>
      <c r="H32" s="128">
        <v>75</v>
      </c>
      <c r="I32" s="127">
        <v>80</v>
      </c>
      <c r="J32" s="126">
        <v>70.833333333333329</v>
      </c>
    </row>
    <row r="33" spans="1:10" ht="21.75" customHeight="1" x14ac:dyDescent="0.3">
      <c r="A33" s="128">
        <v>2</v>
      </c>
      <c r="B33" s="128" t="s">
        <v>52</v>
      </c>
      <c r="C33" s="124" t="s">
        <v>54</v>
      </c>
      <c r="D33" s="128">
        <v>89</v>
      </c>
      <c r="E33" s="128">
        <v>56</v>
      </c>
      <c r="F33" s="128">
        <v>72</v>
      </c>
      <c r="G33" s="128">
        <v>78</v>
      </c>
      <c r="H33" s="128">
        <v>78</v>
      </c>
      <c r="I33" s="127">
        <v>76</v>
      </c>
      <c r="J33" s="126">
        <v>74.833333333333329</v>
      </c>
    </row>
    <row r="34" spans="1:10" ht="21.75" customHeight="1" x14ac:dyDescent="0.3">
      <c r="A34" s="128">
        <v>3</v>
      </c>
      <c r="B34" s="128" t="s">
        <v>52</v>
      </c>
      <c r="C34" s="124" t="s">
        <v>55</v>
      </c>
      <c r="D34" s="128">
        <v>86</v>
      </c>
      <c r="E34" s="128">
        <v>82</v>
      </c>
      <c r="F34" s="128">
        <v>90</v>
      </c>
      <c r="G34" s="128">
        <v>70</v>
      </c>
      <c r="H34" s="128">
        <v>70</v>
      </c>
      <c r="I34" s="127">
        <v>88</v>
      </c>
      <c r="J34" s="126">
        <v>81</v>
      </c>
    </row>
    <row r="35" spans="1:10" ht="21.75" customHeight="1" x14ac:dyDescent="0.3">
      <c r="A35" s="128">
        <v>4</v>
      </c>
      <c r="B35" s="128" t="s">
        <v>52</v>
      </c>
      <c r="C35" s="124" t="s">
        <v>56</v>
      </c>
      <c r="D35" s="128">
        <v>89</v>
      </c>
      <c r="E35" s="128">
        <v>71</v>
      </c>
      <c r="F35" s="128">
        <v>87</v>
      </c>
      <c r="G35" s="128">
        <v>84</v>
      </c>
      <c r="H35" s="128">
        <v>84</v>
      </c>
      <c r="I35" s="127">
        <v>74</v>
      </c>
      <c r="J35" s="126">
        <v>81.5</v>
      </c>
    </row>
    <row r="36" spans="1:10" ht="21.75" customHeight="1" x14ac:dyDescent="0.3">
      <c r="A36" s="128">
        <v>5</v>
      </c>
      <c r="B36" s="128" t="s">
        <v>52</v>
      </c>
      <c r="C36" s="124" t="s">
        <v>57</v>
      </c>
      <c r="D36" s="128">
        <v>68</v>
      </c>
      <c r="E36" s="128">
        <v>63</v>
      </c>
      <c r="F36" s="128">
        <v>77</v>
      </c>
      <c r="G36" s="128">
        <v>77</v>
      </c>
      <c r="H36" s="128">
        <v>77</v>
      </c>
      <c r="I36" s="127">
        <v>74</v>
      </c>
      <c r="J36" s="126">
        <v>72.666666666666671</v>
      </c>
    </row>
    <row r="37" spans="1:10" ht="21.75" customHeight="1" x14ac:dyDescent="0.3">
      <c r="A37" s="128">
        <v>6</v>
      </c>
      <c r="B37" s="128" t="s">
        <v>52</v>
      </c>
      <c r="C37" s="124" t="s">
        <v>58</v>
      </c>
      <c r="D37" s="128">
        <v>48</v>
      </c>
      <c r="E37" s="128">
        <v>52</v>
      </c>
      <c r="F37" s="128">
        <v>53</v>
      </c>
      <c r="G37" s="128">
        <v>55</v>
      </c>
      <c r="H37" s="128">
        <v>55</v>
      </c>
      <c r="I37" s="127">
        <v>68</v>
      </c>
      <c r="J37" s="126">
        <v>55.166666666666664</v>
      </c>
    </row>
    <row r="38" spans="1:10" ht="21.75" customHeight="1" x14ac:dyDescent="0.3">
      <c r="A38" s="128">
        <v>7</v>
      </c>
      <c r="B38" s="128" t="s">
        <v>52</v>
      </c>
      <c r="C38" s="124" t="s">
        <v>59</v>
      </c>
      <c r="D38" s="128">
        <v>49</v>
      </c>
      <c r="E38" s="128">
        <v>45</v>
      </c>
      <c r="F38" s="128">
        <v>59</v>
      </c>
      <c r="G38" s="128">
        <v>69</v>
      </c>
      <c r="H38" s="128">
        <v>69</v>
      </c>
      <c r="I38" s="127">
        <v>60</v>
      </c>
      <c r="J38" s="126">
        <v>58.5</v>
      </c>
    </row>
    <row r="39" spans="1:10" ht="21.75" customHeight="1" x14ac:dyDescent="0.3">
      <c r="A39" s="128">
        <v>8</v>
      </c>
      <c r="B39" s="128" t="s">
        <v>52</v>
      </c>
      <c r="C39" s="124" t="s">
        <v>60</v>
      </c>
      <c r="D39" s="128">
        <v>80</v>
      </c>
      <c r="E39" s="128">
        <v>79</v>
      </c>
      <c r="F39" s="128">
        <v>93</v>
      </c>
      <c r="G39" s="128">
        <v>91</v>
      </c>
      <c r="H39" s="128">
        <v>91</v>
      </c>
      <c r="I39" s="127">
        <v>91</v>
      </c>
      <c r="J39" s="126">
        <v>87.5</v>
      </c>
    </row>
    <row r="40" spans="1:10" ht="21.75" customHeight="1" x14ac:dyDescent="0.3">
      <c r="A40" s="128">
        <v>9</v>
      </c>
      <c r="B40" s="128" t="s">
        <v>52</v>
      </c>
      <c r="C40" s="124" t="s">
        <v>61</v>
      </c>
      <c r="D40" s="128">
        <v>36</v>
      </c>
      <c r="E40" s="128">
        <v>37</v>
      </c>
      <c r="F40" s="128">
        <v>37</v>
      </c>
      <c r="G40" s="128">
        <v>97</v>
      </c>
      <c r="H40" s="128">
        <v>97</v>
      </c>
      <c r="I40" s="127">
        <v>30</v>
      </c>
      <c r="J40" s="126">
        <v>55.666666666666664</v>
      </c>
    </row>
    <row r="41" spans="1:10" ht="21.75" customHeight="1" x14ac:dyDescent="0.3">
      <c r="A41" s="128">
        <v>10</v>
      </c>
      <c r="B41" s="128" t="s">
        <v>52</v>
      </c>
      <c r="C41" s="124" t="s">
        <v>62</v>
      </c>
      <c r="D41" s="128">
        <v>89</v>
      </c>
      <c r="E41" s="128">
        <v>86</v>
      </c>
      <c r="F41" s="128">
        <v>85</v>
      </c>
      <c r="G41" s="128">
        <v>94</v>
      </c>
      <c r="H41" s="128">
        <v>94</v>
      </c>
      <c r="I41" s="127">
        <v>99</v>
      </c>
      <c r="J41" s="126">
        <v>91.166666666666671</v>
      </c>
    </row>
    <row r="42" spans="1:10" ht="21.75" customHeight="1" x14ac:dyDescent="0.3">
      <c r="A42" s="128">
        <v>11</v>
      </c>
      <c r="B42" s="128" t="s">
        <v>52</v>
      </c>
      <c r="C42" s="124" t="s">
        <v>63</v>
      </c>
      <c r="D42" s="128">
        <v>96</v>
      </c>
      <c r="E42" s="128">
        <v>94</v>
      </c>
      <c r="F42" s="128">
        <v>94</v>
      </c>
      <c r="G42" s="128">
        <v>105</v>
      </c>
      <c r="H42" s="128">
        <v>105</v>
      </c>
      <c r="I42" s="127">
        <v>111</v>
      </c>
      <c r="J42" s="126">
        <v>100.83333333333333</v>
      </c>
    </row>
    <row r="43" spans="1:10" ht="21.75" customHeight="1" x14ac:dyDescent="0.3">
      <c r="A43" s="128">
        <v>12</v>
      </c>
      <c r="B43" s="128" t="s">
        <v>52</v>
      </c>
      <c r="C43" s="124" t="s">
        <v>64</v>
      </c>
      <c r="D43" s="128">
        <v>49</v>
      </c>
      <c r="E43" s="128">
        <v>65</v>
      </c>
      <c r="F43" s="128">
        <v>69</v>
      </c>
      <c r="G43" s="128">
        <v>60</v>
      </c>
      <c r="H43" s="128">
        <v>60</v>
      </c>
      <c r="I43" s="127">
        <v>59</v>
      </c>
      <c r="J43" s="126">
        <v>60.333333333333336</v>
      </c>
    </row>
    <row r="44" spans="1:10" ht="21.75" customHeight="1" x14ac:dyDescent="0.3">
      <c r="A44" s="128">
        <v>13</v>
      </c>
      <c r="B44" s="128" t="s">
        <v>52</v>
      </c>
      <c r="C44" s="124" t="s">
        <v>65</v>
      </c>
      <c r="D44" s="128">
        <v>61</v>
      </c>
      <c r="E44" s="128">
        <v>68</v>
      </c>
      <c r="F44" s="128">
        <v>75</v>
      </c>
      <c r="G44" s="128">
        <v>76</v>
      </c>
      <c r="H44" s="128">
        <v>76</v>
      </c>
      <c r="I44" s="127">
        <v>67</v>
      </c>
      <c r="J44" s="126">
        <v>70.5</v>
      </c>
    </row>
    <row r="45" spans="1:10" ht="21.75" customHeight="1" x14ac:dyDescent="0.3">
      <c r="A45" s="128">
        <v>14</v>
      </c>
      <c r="B45" s="128" t="s">
        <v>52</v>
      </c>
      <c r="C45" s="124" t="s">
        <v>66</v>
      </c>
      <c r="D45" s="128">
        <v>91</v>
      </c>
      <c r="E45" s="128">
        <v>98</v>
      </c>
      <c r="F45" s="128">
        <v>106</v>
      </c>
      <c r="G45" s="128">
        <v>104</v>
      </c>
      <c r="H45" s="128">
        <v>104</v>
      </c>
      <c r="I45" s="127">
        <v>0</v>
      </c>
      <c r="J45" s="126">
        <v>100.6</v>
      </c>
    </row>
    <row r="46" spans="1:10" ht="21.75" customHeight="1" x14ac:dyDescent="0.3">
      <c r="A46" s="128">
        <v>15</v>
      </c>
      <c r="B46" s="128" t="s">
        <v>52</v>
      </c>
      <c r="C46" s="124" t="s">
        <v>67</v>
      </c>
      <c r="D46" s="128">
        <v>66</v>
      </c>
      <c r="E46" s="128">
        <v>67</v>
      </c>
      <c r="F46" s="128">
        <v>69</v>
      </c>
      <c r="G46" s="128">
        <v>85</v>
      </c>
      <c r="H46" s="128">
        <v>85</v>
      </c>
      <c r="I46" s="127">
        <v>78</v>
      </c>
      <c r="J46" s="126">
        <v>75</v>
      </c>
    </row>
    <row r="47" spans="1:10" ht="21.75" customHeight="1" x14ac:dyDescent="0.3">
      <c r="A47" s="128">
        <v>16</v>
      </c>
      <c r="B47" s="128" t="s">
        <v>52</v>
      </c>
      <c r="C47" s="124" t="s">
        <v>68</v>
      </c>
      <c r="D47" s="128">
        <v>81</v>
      </c>
      <c r="E47" s="128">
        <v>89</v>
      </c>
      <c r="F47" s="128">
        <v>98</v>
      </c>
      <c r="G47" s="128">
        <v>83</v>
      </c>
      <c r="H47" s="128">
        <v>83</v>
      </c>
      <c r="I47" s="127">
        <v>82</v>
      </c>
      <c r="J47" s="126">
        <v>86</v>
      </c>
    </row>
    <row r="48" spans="1:10" ht="21.75" customHeight="1" x14ac:dyDescent="0.3">
      <c r="A48" s="128">
        <v>17</v>
      </c>
      <c r="B48" s="128" t="s">
        <v>52</v>
      </c>
      <c r="C48" s="124" t="s">
        <v>69</v>
      </c>
      <c r="D48" s="128">
        <v>101</v>
      </c>
      <c r="E48" s="128">
        <v>108</v>
      </c>
      <c r="F48" s="128">
        <v>98</v>
      </c>
      <c r="G48" s="128">
        <v>93</v>
      </c>
      <c r="H48" s="128">
        <v>93</v>
      </c>
      <c r="I48" s="127">
        <v>97</v>
      </c>
      <c r="J48" s="126">
        <v>98.333333333333329</v>
      </c>
    </row>
    <row r="49" spans="1:10" ht="21.75" customHeight="1" x14ac:dyDescent="0.3">
      <c r="A49" s="128">
        <v>18</v>
      </c>
      <c r="B49" s="128" t="s">
        <v>52</v>
      </c>
      <c r="C49" s="124" t="s">
        <v>70</v>
      </c>
      <c r="D49" s="128">
        <v>101</v>
      </c>
      <c r="E49" s="128">
        <v>95</v>
      </c>
      <c r="F49" s="128">
        <v>97</v>
      </c>
      <c r="G49" s="128">
        <v>89</v>
      </c>
      <c r="H49" s="128">
        <v>89</v>
      </c>
      <c r="I49" s="127">
        <v>89</v>
      </c>
      <c r="J49" s="126">
        <v>93.333333333333329</v>
      </c>
    </row>
    <row r="50" spans="1:10" ht="21.75" customHeight="1" x14ac:dyDescent="0.3">
      <c r="A50" s="133">
        <v>0</v>
      </c>
      <c r="B50" s="133">
        <v>0</v>
      </c>
      <c r="C50" s="132" t="s">
        <v>51</v>
      </c>
      <c r="D50" s="139">
        <v>74.722222222222229</v>
      </c>
      <c r="E50" s="139">
        <v>73.888888888888886</v>
      </c>
      <c r="F50" s="139">
        <v>78.555555555555557</v>
      </c>
      <c r="G50" s="139">
        <v>82.5</v>
      </c>
      <c r="H50" s="128">
        <v>82.5</v>
      </c>
      <c r="I50" s="139">
        <v>77.82352941176471</v>
      </c>
      <c r="J50" s="126">
        <v>78.33169934640523</v>
      </c>
    </row>
    <row r="51" spans="1:10" ht="21.75" customHeight="1" x14ac:dyDescent="0.3">
      <c r="A51" s="110"/>
      <c r="B51" s="110"/>
      <c r="C51" s="135"/>
      <c r="D51" s="109"/>
      <c r="E51" s="109"/>
      <c r="F51" s="109"/>
      <c r="G51" s="109"/>
      <c r="H51" s="108"/>
      <c r="I51" s="109"/>
      <c r="J51" s="107"/>
    </row>
    <row r="52" spans="1:10" ht="21.75" customHeight="1" x14ac:dyDescent="0.3">
      <c r="A52" s="110"/>
      <c r="B52" s="110"/>
      <c r="C52" s="135"/>
      <c r="D52" s="109"/>
      <c r="E52" s="109"/>
      <c r="F52" s="109"/>
      <c r="G52" s="109"/>
      <c r="H52" s="108"/>
      <c r="I52" s="109"/>
      <c r="J52" s="107"/>
    </row>
    <row r="53" spans="1:10" ht="21.75" customHeight="1" x14ac:dyDescent="0.3">
      <c r="A53" s="110"/>
      <c r="B53" s="110"/>
      <c r="C53" s="135"/>
      <c r="D53" s="109"/>
      <c r="E53" s="109"/>
      <c r="F53" s="109"/>
      <c r="G53" s="109"/>
      <c r="H53" s="108"/>
      <c r="I53" s="109"/>
      <c r="J53" s="107"/>
    </row>
    <row r="54" spans="1:10" ht="21.75" customHeight="1" x14ac:dyDescent="0.3">
      <c r="A54" s="110"/>
      <c r="B54" s="110"/>
      <c r="C54" s="135"/>
      <c r="D54" s="109"/>
      <c r="E54" s="109"/>
      <c r="F54" s="109"/>
      <c r="G54" s="109"/>
      <c r="H54" s="108"/>
      <c r="I54" s="109"/>
      <c r="J54" s="107"/>
    </row>
    <row r="55" spans="1:10" ht="21.75" customHeight="1" x14ac:dyDescent="0.3">
      <c r="A55" s="110"/>
      <c r="B55" s="110"/>
      <c r="C55" s="135"/>
      <c r="D55" s="109"/>
      <c r="E55" s="109"/>
      <c r="F55" s="109"/>
      <c r="G55" s="109"/>
      <c r="H55" s="108"/>
      <c r="I55" s="109"/>
      <c r="J55" s="107"/>
    </row>
    <row r="56" spans="1:10" x14ac:dyDescent="0.3">
      <c r="A56" s="136" t="s">
        <v>102</v>
      </c>
      <c r="B56" s="136"/>
      <c r="C56" s="136"/>
      <c r="D56" s="136"/>
      <c r="E56" s="136"/>
      <c r="F56" s="136"/>
      <c r="G56" s="136"/>
      <c r="H56" s="136"/>
      <c r="I56" s="136"/>
      <c r="J56" s="135"/>
    </row>
    <row r="57" spans="1:10" x14ac:dyDescent="0.3">
      <c r="A57" s="134"/>
      <c r="B57" s="134"/>
      <c r="C57" s="134"/>
      <c r="D57" s="134"/>
      <c r="E57" s="134"/>
      <c r="F57" s="134"/>
      <c r="G57" s="134"/>
      <c r="H57" s="134"/>
      <c r="I57" s="68" t="s">
        <v>96</v>
      </c>
      <c r="J57" s="68"/>
    </row>
    <row r="58" spans="1:10" x14ac:dyDescent="0.3">
      <c r="A58" s="133" t="s">
        <v>1</v>
      </c>
      <c r="B58" s="133" t="s">
        <v>2</v>
      </c>
      <c r="C58" s="132" t="s">
        <v>3</v>
      </c>
      <c r="D58" s="131">
        <v>41533</v>
      </c>
      <c r="E58" s="131">
        <v>41544</v>
      </c>
      <c r="F58" s="131">
        <v>41557</v>
      </c>
      <c r="G58" s="131">
        <v>41565</v>
      </c>
      <c r="H58" s="131">
        <v>41579</v>
      </c>
      <c r="I58" s="131">
        <v>41586</v>
      </c>
      <c r="J58" s="130" t="s">
        <v>51</v>
      </c>
    </row>
    <row r="59" spans="1:10" ht="23.25" customHeight="1" x14ac:dyDescent="0.3">
      <c r="A59" s="128">
        <v>1</v>
      </c>
      <c r="B59" s="128" t="s">
        <v>71</v>
      </c>
      <c r="C59" s="124" t="s">
        <v>72</v>
      </c>
      <c r="D59" s="128">
        <v>67</v>
      </c>
      <c r="E59" s="128">
        <v>60</v>
      </c>
      <c r="F59" s="128">
        <v>61</v>
      </c>
      <c r="G59" s="128">
        <v>53</v>
      </c>
      <c r="H59" s="128">
        <v>60</v>
      </c>
      <c r="I59" s="127">
        <v>51</v>
      </c>
      <c r="J59" s="126">
        <v>58.666666666666664</v>
      </c>
    </row>
    <row r="60" spans="1:10" ht="23.25" customHeight="1" x14ac:dyDescent="0.3">
      <c r="A60" s="128">
        <v>2</v>
      </c>
      <c r="B60" s="128" t="s">
        <v>71</v>
      </c>
      <c r="C60" s="124" t="s">
        <v>73</v>
      </c>
      <c r="D60" s="128">
        <v>0</v>
      </c>
      <c r="E60" s="128">
        <v>0</v>
      </c>
      <c r="F60" s="128">
        <v>38</v>
      </c>
      <c r="G60" s="128">
        <v>61</v>
      </c>
      <c r="H60" s="128">
        <v>56</v>
      </c>
      <c r="I60" s="127">
        <v>58</v>
      </c>
      <c r="J60" s="126">
        <v>53.25</v>
      </c>
    </row>
    <row r="61" spans="1:10" ht="23.25" customHeight="1" x14ac:dyDescent="0.3">
      <c r="A61" s="128">
        <v>3</v>
      </c>
      <c r="B61" s="128" t="s">
        <v>71</v>
      </c>
      <c r="C61" s="124" t="s">
        <v>75</v>
      </c>
      <c r="D61" s="128">
        <v>59</v>
      </c>
      <c r="E61" s="128">
        <v>61</v>
      </c>
      <c r="F61" s="128">
        <v>72</v>
      </c>
      <c r="G61" s="128">
        <v>66</v>
      </c>
      <c r="H61" s="128">
        <v>73</v>
      </c>
      <c r="I61" s="127">
        <v>0</v>
      </c>
      <c r="J61" s="126">
        <v>66.2</v>
      </c>
    </row>
    <row r="62" spans="1:10" ht="23.25" customHeight="1" x14ac:dyDescent="0.3">
      <c r="A62" s="128">
        <v>4</v>
      </c>
      <c r="B62" s="128" t="s">
        <v>71</v>
      </c>
      <c r="C62" s="124" t="s">
        <v>76</v>
      </c>
      <c r="D62" s="128">
        <v>51</v>
      </c>
      <c r="E62" s="128">
        <v>62</v>
      </c>
      <c r="F62" s="128">
        <v>65</v>
      </c>
      <c r="G62" s="128">
        <v>69</v>
      </c>
      <c r="H62" s="128">
        <v>71</v>
      </c>
      <c r="I62" s="127">
        <v>50</v>
      </c>
      <c r="J62" s="126">
        <v>61.333333333333336</v>
      </c>
    </row>
    <row r="63" spans="1:10" ht="23.25" customHeight="1" x14ac:dyDescent="0.3">
      <c r="A63" s="128">
        <v>5</v>
      </c>
      <c r="B63" s="128" t="s">
        <v>71</v>
      </c>
      <c r="C63" s="124" t="s">
        <v>77</v>
      </c>
      <c r="D63" s="128">
        <v>64</v>
      </c>
      <c r="E63" s="128">
        <v>65</v>
      </c>
      <c r="F63" s="128">
        <v>78</v>
      </c>
      <c r="G63" s="128">
        <v>58</v>
      </c>
      <c r="H63" s="128">
        <v>74</v>
      </c>
      <c r="I63" s="127">
        <v>79</v>
      </c>
      <c r="J63" s="126">
        <v>69.666666666666671</v>
      </c>
    </row>
    <row r="64" spans="1:10" ht="23.25" customHeight="1" x14ac:dyDescent="0.3">
      <c r="A64" s="128">
        <v>6</v>
      </c>
      <c r="B64" s="128" t="s">
        <v>71</v>
      </c>
      <c r="C64" s="124" t="s">
        <v>78</v>
      </c>
      <c r="D64" s="128">
        <v>62</v>
      </c>
      <c r="E64" s="128">
        <v>60</v>
      </c>
      <c r="F64" s="128">
        <v>65</v>
      </c>
      <c r="G64" s="128">
        <v>64</v>
      </c>
      <c r="H64" s="128">
        <v>66</v>
      </c>
      <c r="I64" s="127">
        <v>0</v>
      </c>
      <c r="J64" s="126">
        <v>63.4</v>
      </c>
    </row>
    <row r="65" spans="1:10" ht="23.25" customHeight="1" x14ac:dyDescent="0.3">
      <c r="A65" s="128">
        <v>7</v>
      </c>
      <c r="B65" s="128" t="s">
        <v>71</v>
      </c>
      <c r="C65" s="124" t="s">
        <v>79</v>
      </c>
      <c r="D65" s="128">
        <v>48</v>
      </c>
      <c r="E65" s="128">
        <v>64</v>
      </c>
      <c r="F65" s="128">
        <v>65</v>
      </c>
      <c r="G65" s="128">
        <v>65</v>
      </c>
      <c r="H65" s="128">
        <v>75</v>
      </c>
      <c r="I65" s="127">
        <v>47</v>
      </c>
      <c r="J65" s="126">
        <v>60.666666666666664</v>
      </c>
    </row>
    <row r="66" spans="1:10" ht="23.25" customHeight="1" x14ac:dyDescent="0.3">
      <c r="A66" s="128">
        <v>8</v>
      </c>
      <c r="B66" s="128" t="s">
        <v>71</v>
      </c>
      <c r="C66" s="124" t="s">
        <v>80</v>
      </c>
      <c r="D66" s="128">
        <v>50</v>
      </c>
      <c r="E66" s="128">
        <v>49</v>
      </c>
      <c r="F66" s="128">
        <v>61</v>
      </c>
      <c r="G66" s="128">
        <v>58</v>
      </c>
      <c r="H66" s="128">
        <v>64</v>
      </c>
      <c r="I66" s="127">
        <v>0</v>
      </c>
      <c r="J66" s="126">
        <v>56.4</v>
      </c>
    </row>
    <row r="67" spans="1:10" ht="23.25" customHeight="1" x14ac:dyDescent="0.3">
      <c r="A67" s="128">
        <v>9</v>
      </c>
      <c r="B67" s="128" t="s">
        <v>71</v>
      </c>
      <c r="C67" s="124" t="s">
        <v>81</v>
      </c>
      <c r="D67" s="128">
        <v>51</v>
      </c>
      <c r="E67" s="128">
        <v>52</v>
      </c>
      <c r="F67" s="128">
        <v>55</v>
      </c>
      <c r="G67" s="128">
        <v>61</v>
      </c>
      <c r="H67" s="128">
        <v>61</v>
      </c>
      <c r="I67" s="127">
        <v>47</v>
      </c>
      <c r="J67" s="126">
        <v>54.5</v>
      </c>
    </row>
    <row r="68" spans="1:10" ht="23.25" customHeight="1" x14ac:dyDescent="0.3">
      <c r="A68" s="128">
        <v>10</v>
      </c>
      <c r="B68" s="128" t="s">
        <v>71</v>
      </c>
      <c r="C68" s="124" t="s">
        <v>82</v>
      </c>
      <c r="D68" s="128">
        <v>69</v>
      </c>
      <c r="E68" s="128">
        <v>49</v>
      </c>
      <c r="F68" s="128">
        <v>51</v>
      </c>
      <c r="G68" s="128">
        <v>65</v>
      </c>
      <c r="H68" s="128">
        <v>64</v>
      </c>
      <c r="I68" s="127">
        <v>45</v>
      </c>
      <c r="J68" s="126">
        <v>57.166666666666664</v>
      </c>
    </row>
    <row r="69" spans="1:10" ht="23.25" customHeight="1" x14ac:dyDescent="0.3">
      <c r="A69" s="128">
        <v>11</v>
      </c>
      <c r="B69" s="128" t="s">
        <v>71</v>
      </c>
      <c r="C69" s="124" t="s">
        <v>83</v>
      </c>
      <c r="D69" s="128">
        <v>51</v>
      </c>
      <c r="E69" s="128">
        <v>44</v>
      </c>
      <c r="F69" s="128">
        <v>51</v>
      </c>
      <c r="G69" s="128">
        <v>47</v>
      </c>
      <c r="H69" s="128">
        <v>58</v>
      </c>
      <c r="I69" s="127">
        <v>44</v>
      </c>
      <c r="J69" s="126">
        <v>49.166666666666664</v>
      </c>
    </row>
    <row r="70" spans="1:10" ht="23.25" customHeight="1" x14ac:dyDescent="0.3">
      <c r="A70" s="128">
        <v>12</v>
      </c>
      <c r="B70" s="128" t="s">
        <v>71</v>
      </c>
      <c r="C70" s="124" t="s">
        <v>84</v>
      </c>
      <c r="D70" s="128">
        <v>64</v>
      </c>
      <c r="E70" s="128">
        <v>64</v>
      </c>
      <c r="F70" s="128">
        <v>66</v>
      </c>
      <c r="G70" s="128">
        <v>75</v>
      </c>
      <c r="H70" s="128">
        <v>74</v>
      </c>
      <c r="I70" s="127">
        <v>70</v>
      </c>
      <c r="J70" s="126">
        <v>68.833333333333329</v>
      </c>
    </row>
    <row r="71" spans="1:10" ht="23.25" customHeight="1" x14ac:dyDescent="0.3">
      <c r="A71" s="128">
        <v>13</v>
      </c>
      <c r="B71" s="128" t="s">
        <v>71</v>
      </c>
      <c r="C71" s="124" t="s">
        <v>85</v>
      </c>
      <c r="D71" s="128">
        <v>71</v>
      </c>
      <c r="E71" s="128">
        <v>65</v>
      </c>
      <c r="F71" s="128">
        <v>68</v>
      </c>
      <c r="G71" s="128">
        <v>66</v>
      </c>
      <c r="H71" s="128">
        <v>80</v>
      </c>
      <c r="I71" s="127">
        <v>78</v>
      </c>
      <c r="J71" s="126">
        <v>71.333333333333329</v>
      </c>
    </row>
    <row r="72" spans="1:10" ht="23.25" customHeight="1" x14ac:dyDescent="0.3">
      <c r="A72" s="128">
        <v>14</v>
      </c>
      <c r="B72" s="128" t="s">
        <v>71</v>
      </c>
      <c r="C72" s="124" t="s">
        <v>86</v>
      </c>
      <c r="D72" s="128">
        <v>0</v>
      </c>
      <c r="E72" s="128">
        <v>59</v>
      </c>
      <c r="F72" s="128">
        <v>74</v>
      </c>
      <c r="G72" s="128">
        <v>52</v>
      </c>
      <c r="H72" s="128">
        <v>52</v>
      </c>
      <c r="I72" s="127">
        <v>0</v>
      </c>
      <c r="J72" s="126">
        <v>59.25</v>
      </c>
    </row>
    <row r="73" spans="1:10" ht="23.25" customHeight="1" x14ac:dyDescent="0.3">
      <c r="A73" s="128">
        <v>15</v>
      </c>
      <c r="B73" s="128" t="s">
        <v>71</v>
      </c>
      <c r="C73" s="124" t="s">
        <v>87</v>
      </c>
      <c r="D73" s="128">
        <v>61</v>
      </c>
      <c r="E73" s="128">
        <v>76</v>
      </c>
      <c r="F73" s="128">
        <v>74</v>
      </c>
      <c r="G73" s="128">
        <v>59</v>
      </c>
      <c r="H73" s="128">
        <v>75</v>
      </c>
      <c r="I73" s="127">
        <v>70</v>
      </c>
      <c r="J73" s="126">
        <v>69.166666666666671</v>
      </c>
    </row>
    <row r="74" spans="1:10" ht="23.25" customHeight="1" x14ac:dyDescent="0.3">
      <c r="A74" s="128"/>
      <c r="B74" s="123">
        <v>0</v>
      </c>
      <c r="C74" s="122" t="s">
        <v>51</v>
      </c>
      <c r="D74" s="139">
        <v>59.07692307692308</v>
      </c>
      <c r="E74" s="139">
        <v>59.285714285714285</v>
      </c>
      <c r="F74" s="139">
        <v>62.93333333333333</v>
      </c>
      <c r="G74" s="139">
        <v>61.266666666666666</v>
      </c>
      <c r="H74" s="139">
        <v>66.86666666666666</v>
      </c>
      <c r="I74" s="121">
        <v>58.090909090909093</v>
      </c>
      <c r="J74" s="126">
        <v>61.253368853368862</v>
      </c>
    </row>
    <row r="75" spans="1:10" x14ac:dyDescent="0.3">
      <c r="A75" s="137"/>
      <c r="B75" s="14"/>
      <c r="C75" s="115" t="s">
        <v>51</v>
      </c>
      <c r="D75" s="139">
        <v>73.400000000000006</v>
      </c>
      <c r="E75" s="139">
        <v>75.431372549019613</v>
      </c>
      <c r="F75" s="139">
        <v>78.961538461538467</v>
      </c>
      <c r="G75" s="139">
        <v>79.192307692307693</v>
      </c>
      <c r="H75" s="139">
        <v>80.807692307692307</v>
      </c>
      <c r="I75" s="121">
        <v>74.521739130434781</v>
      </c>
      <c r="J75" s="126">
        <v>77.05244169016548</v>
      </c>
    </row>
  </sheetData>
  <mergeCells count="3">
    <mergeCell ref="A1:I1"/>
    <mergeCell ref="A29:I29"/>
    <mergeCell ref="A56:I56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N18" sqref="N18"/>
    </sheetView>
  </sheetViews>
  <sheetFormatPr defaultRowHeight="15" x14ac:dyDescent="0.25"/>
  <cols>
    <col min="1" max="1" width="5.5703125" bestFit="1" customWidth="1"/>
    <col min="2" max="2" width="8.42578125" bestFit="1" customWidth="1"/>
    <col min="3" max="11" width="10.42578125" customWidth="1"/>
    <col min="12" max="12" width="29" customWidth="1"/>
  </cols>
  <sheetData>
    <row r="1" spans="1:12" ht="20.25" x14ac:dyDescent="0.25">
      <c r="A1" s="154" t="s">
        <v>103</v>
      </c>
      <c r="B1" s="154"/>
      <c r="C1" s="154"/>
      <c r="D1" s="154"/>
      <c r="E1" s="154"/>
      <c r="F1" s="154"/>
      <c r="G1" s="154"/>
      <c r="L1" s="154"/>
    </row>
    <row r="2" spans="1:12" ht="20.25" x14ac:dyDescent="0.25">
      <c r="A2" s="141"/>
      <c r="B2" s="141"/>
      <c r="C2" s="141"/>
      <c r="D2" s="141"/>
      <c r="E2" s="141"/>
      <c r="F2" s="155" t="s">
        <v>96</v>
      </c>
      <c r="G2" s="155"/>
      <c r="H2" s="155"/>
      <c r="I2" s="155"/>
      <c r="J2" s="141"/>
      <c r="K2" s="141"/>
      <c r="L2" s="154"/>
    </row>
    <row r="3" spans="1:12" s="18" customFormat="1" ht="40.5" customHeight="1" x14ac:dyDescent="0.25">
      <c r="A3" s="153"/>
      <c r="B3" s="153" t="s">
        <v>2</v>
      </c>
      <c r="C3" s="152" t="s">
        <v>104</v>
      </c>
      <c r="D3" s="151" t="s">
        <v>105</v>
      </c>
      <c r="E3" s="151" t="s">
        <v>14</v>
      </c>
      <c r="F3" s="151" t="s">
        <v>106</v>
      </c>
      <c r="G3" s="151" t="s">
        <v>16</v>
      </c>
      <c r="H3" s="151" t="s">
        <v>17</v>
      </c>
      <c r="I3" s="151" t="s">
        <v>18</v>
      </c>
      <c r="J3" s="151" t="s">
        <v>19</v>
      </c>
      <c r="K3" s="150" t="s">
        <v>20</v>
      </c>
      <c r="L3" s="149" t="s">
        <v>107</v>
      </c>
    </row>
    <row r="4" spans="1:12" x14ac:dyDescent="0.25">
      <c r="A4" s="148">
        <v>41533</v>
      </c>
      <c r="B4" s="147" t="s">
        <v>90</v>
      </c>
      <c r="C4" s="159">
        <v>19</v>
      </c>
      <c r="D4" s="159">
        <v>19</v>
      </c>
      <c r="E4" s="157">
        <v>0</v>
      </c>
      <c r="F4" s="157">
        <v>2</v>
      </c>
      <c r="G4" s="157">
        <v>2</v>
      </c>
      <c r="H4" s="157">
        <v>5</v>
      </c>
      <c r="I4" s="157">
        <v>4</v>
      </c>
      <c r="J4" s="157">
        <v>4</v>
      </c>
      <c r="K4" s="157">
        <v>2</v>
      </c>
      <c r="L4" s="146">
        <v>0</v>
      </c>
    </row>
    <row r="5" spans="1:12" x14ac:dyDescent="0.25">
      <c r="A5" s="148"/>
      <c r="B5" s="156" t="s">
        <v>91</v>
      </c>
      <c r="C5" s="159">
        <v>18</v>
      </c>
      <c r="D5" s="158">
        <v>18</v>
      </c>
      <c r="E5" s="157">
        <v>4</v>
      </c>
      <c r="F5" s="157">
        <v>0</v>
      </c>
      <c r="G5" s="157">
        <v>4</v>
      </c>
      <c r="H5" s="157">
        <v>1</v>
      </c>
      <c r="I5" s="157">
        <v>5</v>
      </c>
      <c r="J5" s="157">
        <v>2</v>
      </c>
      <c r="K5" s="157">
        <v>2</v>
      </c>
      <c r="L5" s="146">
        <v>0.22222222222222221</v>
      </c>
    </row>
    <row r="6" spans="1:12" x14ac:dyDescent="0.25">
      <c r="A6" s="148"/>
      <c r="B6" s="156" t="s">
        <v>92</v>
      </c>
      <c r="C6" s="159">
        <v>15</v>
      </c>
      <c r="D6" s="158">
        <v>13</v>
      </c>
      <c r="E6" s="157">
        <v>1</v>
      </c>
      <c r="F6" s="157">
        <v>5</v>
      </c>
      <c r="G6" s="157">
        <v>6</v>
      </c>
      <c r="H6" s="157">
        <v>1</v>
      </c>
      <c r="I6" s="157">
        <v>0</v>
      </c>
      <c r="J6" s="157">
        <v>0</v>
      </c>
      <c r="K6" s="157">
        <v>0</v>
      </c>
      <c r="L6" s="146">
        <v>7.6923076923076927E-2</v>
      </c>
    </row>
    <row r="7" spans="1:12" x14ac:dyDescent="0.25">
      <c r="A7" s="148"/>
      <c r="B7" s="145" t="s">
        <v>93</v>
      </c>
      <c r="C7" s="144">
        <v>52</v>
      </c>
      <c r="D7" s="160">
        <v>50</v>
      </c>
      <c r="E7" s="160">
        <v>5</v>
      </c>
      <c r="F7" s="160">
        <v>7</v>
      </c>
      <c r="G7" s="160">
        <v>12</v>
      </c>
      <c r="H7" s="160">
        <v>7</v>
      </c>
      <c r="I7" s="160">
        <v>9</v>
      </c>
      <c r="J7" s="160">
        <v>6</v>
      </c>
      <c r="K7" s="160">
        <v>4</v>
      </c>
      <c r="L7" s="143">
        <v>0.1</v>
      </c>
    </row>
    <row r="8" spans="1:12" x14ac:dyDescent="0.25">
      <c r="A8" s="148">
        <v>41544</v>
      </c>
      <c r="B8" s="147" t="s">
        <v>90</v>
      </c>
      <c r="C8" s="159">
        <v>19</v>
      </c>
      <c r="D8" s="158">
        <v>19</v>
      </c>
      <c r="E8" s="157">
        <v>0</v>
      </c>
      <c r="F8" s="157">
        <v>0</v>
      </c>
      <c r="G8" s="157">
        <v>1</v>
      </c>
      <c r="H8" s="157">
        <v>4</v>
      </c>
      <c r="I8" s="157">
        <v>4</v>
      </c>
      <c r="J8" s="157">
        <v>8</v>
      </c>
      <c r="K8" s="157">
        <v>2</v>
      </c>
      <c r="L8" s="146">
        <v>0</v>
      </c>
    </row>
    <row r="9" spans="1:12" x14ac:dyDescent="0.25">
      <c r="A9" s="148"/>
      <c r="B9" s="156" t="s">
        <v>91</v>
      </c>
      <c r="C9" s="159">
        <v>18</v>
      </c>
      <c r="D9" s="158">
        <v>18</v>
      </c>
      <c r="E9" s="157">
        <v>2</v>
      </c>
      <c r="F9" s="157">
        <v>2</v>
      </c>
      <c r="G9" s="157">
        <v>4</v>
      </c>
      <c r="H9" s="157">
        <v>3</v>
      </c>
      <c r="I9" s="157">
        <v>3</v>
      </c>
      <c r="J9" s="157">
        <v>3</v>
      </c>
      <c r="K9" s="157">
        <v>1</v>
      </c>
      <c r="L9" s="146">
        <v>0.1111111111111111</v>
      </c>
    </row>
    <row r="10" spans="1:12" x14ac:dyDescent="0.25">
      <c r="A10" s="148"/>
      <c r="B10" s="156" t="s">
        <v>92</v>
      </c>
      <c r="C10" s="159">
        <v>15</v>
      </c>
      <c r="D10" s="158">
        <v>14</v>
      </c>
      <c r="E10" s="158">
        <v>3</v>
      </c>
      <c r="F10" s="158">
        <v>4</v>
      </c>
      <c r="G10" s="158">
        <v>6</v>
      </c>
      <c r="H10" s="158">
        <v>1</v>
      </c>
      <c r="I10" s="158">
        <v>0</v>
      </c>
      <c r="J10" s="158">
        <v>0</v>
      </c>
      <c r="K10" s="158">
        <v>0</v>
      </c>
      <c r="L10" s="146">
        <v>0.21428571428571427</v>
      </c>
    </row>
    <row r="11" spans="1:12" x14ac:dyDescent="0.25">
      <c r="A11" s="148"/>
      <c r="B11" s="145" t="s">
        <v>93</v>
      </c>
      <c r="C11" s="144">
        <v>52</v>
      </c>
      <c r="D11" s="160">
        <v>51</v>
      </c>
      <c r="E11" s="160">
        <v>5</v>
      </c>
      <c r="F11" s="160">
        <v>6</v>
      </c>
      <c r="G11" s="160">
        <v>11</v>
      </c>
      <c r="H11" s="160">
        <v>8</v>
      </c>
      <c r="I11" s="160">
        <v>7</v>
      </c>
      <c r="J11" s="160">
        <v>11</v>
      </c>
      <c r="K11" s="160">
        <v>3</v>
      </c>
      <c r="L11" s="143">
        <v>9.8039215686274508E-2</v>
      </c>
    </row>
    <row r="12" spans="1:12" x14ac:dyDescent="0.25">
      <c r="A12" s="148">
        <v>41557</v>
      </c>
      <c r="B12" s="147" t="s">
        <v>90</v>
      </c>
      <c r="C12" s="159">
        <v>19</v>
      </c>
      <c r="D12" s="158">
        <v>19</v>
      </c>
      <c r="E12" s="157">
        <v>0</v>
      </c>
      <c r="F12" s="157">
        <v>0</v>
      </c>
      <c r="G12" s="157">
        <v>0</v>
      </c>
      <c r="H12" s="157">
        <v>5</v>
      </c>
      <c r="I12" s="157">
        <v>1</v>
      </c>
      <c r="J12" s="157">
        <v>10</v>
      </c>
      <c r="K12" s="157">
        <v>3</v>
      </c>
      <c r="L12" s="146">
        <v>0</v>
      </c>
    </row>
    <row r="13" spans="1:12" x14ac:dyDescent="0.25">
      <c r="A13" s="148"/>
      <c r="B13" s="156" t="s">
        <v>91</v>
      </c>
      <c r="C13" s="159">
        <v>18</v>
      </c>
      <c r="D13" s="158">
        <v>18</v>
      </c>
      <c r="E13" s="157">
        <v>1</v>
      </c>
      <c r="F13" s="157">
        <v>3</v>
      </c>
      <c r="G13" s="157">
        <v>2</v>
      </c>
      <c r="H13" s="157">
        <v>3</v>
      </c>
      <c r="I13" s="157">
        <v>3</v>
      </c>
      <c r="J13" s="157">
        <v>5</v>
      </c>
      <c r="K13" s="157">
        <v>1</v>
      </c>
      <c r="L13" s="146">
        <v>5.5555555555555552E-2</v>
      </c>
    </row>
    <row r="14" spans="1:12" x14ac:dyDescent="0.25">
      <c r="A14" s="148"/>
      <c r="B14" s="156" t="s">
        <v>92</v>
      </c>
      <c r="C14" s="159">
        <v>15</v>
      </c>
      <c r="D14" s="158">
        <v>15</v>
      </c>
      <c r="E14" s="158">
        <v>1</v>
      </c>
      <c r="F14" s="158">
        <v>3</v>
      </c>
      <c r="G14" s="158">
        <v>7</v>
      </c>
      <c r="H14" s="158">
        <v>4</v>
      </c>
      <c r="I14" s="158">
        <v>0</v>
      </c>
      <c r="J14" s="158">
        <v>0</v>
      </c>
      <c r="K14" s="158">
        <v>0</v>
      </c>
      <c r="L14" s="146">
        <v>6.6666666666666666E-2</v>
      </c>
    </row>
    <row r="15" spans="1:12" x14ac:dyDescent="0.25">
      <c r="A15" s="148"/>
      <c r="B15" s="145" t="s">
        <v>93</v>
      </c>
      <c r="C15" s="144">
        <v>52</v>
      </c>
      <c r="D15" s="160">
        <v>52</v>
      </c>
      <c r="E15" s="160">
        <v>2</v>
      </c>
      <c r="F15" s="160">
        <v>6</v>
      </c>
      <c r="G15" s="160">
        <v>9</v>
      </c>
      <c r="H15" s="160">
        <v>12</v>
      </c>
      <c r="I15" s="160">
        <v>4</v>
      </c>
      <c r="J15" s="160">
        <v>15</v>
      </c>
      <c r="K15" s="160">
        <v>4</v>
      </c>
      <c r="L15" s="143">
        <v>3.8461538461538464E-2</v>
      </c>
    </row>
    <row r="16" spans="1:12" x14ac:dyDescent="0.25">
      <c r="A16" s="142">
        <v>41565</v>
      </c>
      <c r="B16" s="147" t="s">
        <v>90</v>
      </c>
      <c r="C16" s="159">
        <v>19</v>
      </c>
      <c r="D16" s="158">
        <v>19</v>
      </c>
      <c r="E16" s="157">
        <v>0</v>
      </c>
      <c r="F16" s="157">
        <v>0</v>
      </c>
      <c r="G16" s="157">
        <v>1</v>
      </c>
      <c r="H16" s="157">
        <v>2</v>
      </c>
      <c r="I16" s="157">
        <v>5</v>
      </c>
      <c r="J16" s="157">
        <v>10</v>
      </c>
      <c r="K16" s="157">
        <v>1</v>
      </c>
      <c r="L16" s="146">
        <v>0</v>
      </c>
    </row>
    <row r="17" spans="1:12" x14ac:dyDescent="0.25">
      <c r="A17" s="142"/>
      <c r="B17" s="156" t="s">
        <v>91</v>
      </c>
      <c r="C17" s="159">
        <v>18</v>
      </c>
      <c r="D17" s="158">
        <v>18</v>
      </c>
      <c r="E17" s="157">
        <v>0</v>
      </c>
      <c r="F17" s="157">
        <v>2</v>
      </c>
      <c r="G17" s="157">
        <v>2</v>
      </c>
      <c r="H17" s="157">
        <v>4</v>
      </c>
      <c r="I17" s="157">
        <v>4</v>
      </c>
      <c r="J17" s="157">
        <v>4</v>
      </c>
      <c r="K17" s="157">
        <v>2</v>
      </c>
      <c r="L17" s="146">
        <v>0</v>
      </c>
    </row>
    <row r="18" spans="1:12" x14ac:dyDescent="0.25">
      <c r="A18" s="142"/>
      <c r="B18" s="156" t="s">
        <v>92</v>
      </c>
      <c r="C18" s="159">
        <v>15</v>
      </c>
      <c r="D18" s="158">
        <v>15</v>
      </c>
      <c r="E18" s="158">
        <v>1</v>
      </c>
      <c r="F18" s="158">
        <v>5</v>
      </c>
      <c r="G18" s="158">
        <v>8</v>
      </c>
      <c r="H18" s="158">
        <v>1</v>
      </c>
      <c r="I18" s="158">
        <v>0</v>
      </c>
      <c r="J18" s="158">
        <v>0</v>
      </c>
      <c r="K18" s="158">
        <v>0</v>
      </c>
      <c r="L18" s="146">
        <v>6.6666666666666666E-2</v>
      </c>
    </row>
    <row r="19" spans="1:12" x14ac:dyDescent="0.25">
      <c r="A19" s="142"/>
      <c r="B19" s="145" t="s">
        <v>93</v>
      </c>
      <c r="C19" s="144">
        <v>52</v>
      </c>
      <c r="D19" s="160">
        <v>52</v>
      </c>
      <c r="E19" s="160">
        <v>1</v>
      </c>
      <c r="F19" s="160">
        <v>7</v>
      </c>
      <c r="G19" s="160">
        <v>11</v>
      </c>
      <c r="H19" s="160">
        <v>7</v>
      </c>
      <c r="I19" s="160">
        <v>9</v>
      </c>
      <c r="J19" s="160">
        <v>14</v>
      </c>
      <c r="K19" s="160">
        <v>3</v>
      </c>
      <c r="L19" s="143">
        <v>1.9230769230769232E-2</v>
      </c>
    </row>
    <row r="20" spans="1:12" x14ac:dyDescent="0.25">
      <c r="A20" s="142">
        <v>41579</v>
      </c>
      <c r="B20" s="147" t="s">
        <v>90</v>
      </c>
      <c r="C20" s="159">
        <v>19</v>
      </c>
      <c r="D20" s="158">
        <v>19</v>
      </c>
      <c r="E20" s="157">
        <v>0</v>
      </c>
      <c r="F20" s="157">
        <v>0</v>
      </c>
      <c r="G20" s="157">
        <v>1</v>
      </c>
      <c r="H20" s="157">
        <v>2</v>
      </c>
      <c r="I20" s="157">
        <v>5</v>
      </c>
      <c r="J20" s="157">
        <v>10</v>
      </c>
      <c r="K20" s="157">
        <v>1</v>
      </c>
      <c r="L20" s="146">
        <v>0</v>
      </c>
    </row>
    <row r="21" spans="1:12" x14ac:dyDescent="0.25">
      <c r="A21" s="142"/>
      <c r="B21" s="156" t="s">
        <v>91</v>
      </c>
      <c r="C21" s="159">
        <v>18</v>
      </c>
      <c r="D21" s="158">
        <v>18</v>
      </c>
      <c r="E21" s="157">
        <v>0</v>
      </c>
      <c r="F21" s="157">
        <v>2</v>
      </c>
      <c r="G21" s="157">
        <v>2</v>
      </c>
      <c r="H21" s="157">
        <v>4</v>
      </c>
      <c r="I21" s="157">
        <v>4</v>
      </c>
      <c r="J21" s="157">
        <v>4</v>
      </c>
      <c r="K21" s="157">
        <v>2</v>
      </c>
      <c r="L21" s="146">
        <v>0</v>
      </c>
    </row>
    <row r="22" spans="1:12" x14ac:dyDescent="0.25">
      <c r="A22" s="142"/>
      <c r="B22" s="156" t="s">
        <v>92</v>
      </c>
      <c r="C22" s="159">
        <v>15</v>
      </c>
      <c r="D22" s="158">
        <v>15</v>
      </c>
      <c r="E22" s="158">
        <v>0</v>
      </c>
      <c r="F22" s="158">
        <v>4</v>
      </c>
      <c r="G22" s="158">
        <v>4</v>
      </c>
      <c r="H22" s="158">
        <v>7</v>
      </c>
      <c r="I22" s="158">
        <v>0</v>
      </c>
      <c r="J22" s="158">
        <v>0</v>
      </c>
      <c r="K22" s="158">
        <v>0</v>
      </c>
      <c r="L22" s="146">
        <v>0</v>
      </c>
    </row>
    <row r="23" spans="1:12" x14ac:dyDescent="0.25">
      <c r="A23" s="142"/>
      <c r="B23" s="145" t="s">
        <v>93</v>
      </c>
      <c r="C23" s="144">
        <v>52</v>
      </c>
      <c r="D23" s="160">
        <v>52</v>
      </c>
      <c r="E23" s="160">
        <v>20.6</v>
      </c>
      <c r="F23" s="160">
        <v>6</v>
      </c>
      <c r="G23" s="160">
        <v>7</v>
      </c>
      <c r="H23" s="160">
        <v>13</v>
      </c>
      <c r="I23" s="160">
        <v>9</v>
      </c>
      <c r="J23" s="160">
        <v>14</v>
      </c>
      <c r="K23" s="160">
        <v>3</v>
      </c>
      <c r="L23" s="143">
        <v>0.28374655647382924</v>
      </c>
    </row>
    <row r="24" spans="1:12" x14ac:dyDescent="0.25">
      <c r="A24" s="142">
        <v>41586</v>
      </c>
      <c r="B24" s="147" t="s">
        <v>90</v>
      </c>
      <c r="C24" s="159">
        <v>19</v>
      </c>
      <c r="D24" s="158">
        <v>18</v>
      </c>
      <c r="E24" s="157">
        <v>0</v>
      </c>
      <c r="F24" s="157">
        <v>1</v>
      </c>
      <c r="G24" s="157">
        <v>4</v>
      </c>
      <c r="H24" s="157">
        <v>4</v>
      </c>
      <c r="I24" s="157">
        <v>2</v>
      </c>
      <c r="J24" s="157">
        <v>6</v>
      </c>
      <c r="K24" s="157">
        <v>1</v>
      </c>
      <c r="L24" s="146">
        <v>0</v>
      </c>
    </row>
    <row r="25" spans="1:12" x14ac:dyDescent="0.25">
      <c r="A25" s="142"/>
      <c r="B25" s="156" t="s">
        <v>91</v>
      </c>
      <c r="C25" s="159">
        <v>18</v>
      </c>
      <c r="D25" s="158">
        <v>17</v>
      </c>
      <c r="E25" s="157">
        <v>1</v>
      </c>
      <c r="F25" s="157">
        <v>2</v>
      </c>
      <c r="G25" s="157">
        <v>2</v>
      </c>
      <c r="H25" s="157">
        <v>5</v>
      </c>
      <c r="I25" s="157">
        <v>3</v>
      </c>
      <c r="J25" s="157">
        <v>3</v>
      </c>
      <c r="K25" s="157">
        <v>1</v>
      </c>
      <c r="L25" s="146">
        <v>5.8823529411764705E-2</v>
      </c>
    </row>
    <row r="26" spans="1:12" x14ac:dyDescent="0.25">
      <c r="A26" s="142"/>
      <c r="B26" s="156" t="s">
        <v>92</v>
      </c>
      <c r="C26" s="159">
        <v>15</v>
      </c>
      <c r="D26" s="158">
        <v>11</v>
      </c>
      <c r="E26" s="158">
        <v>4</v>
      </c>
      <c r="F26" s="158">
        <v>3</v>
      </c>
      <c r="G26" s="158">
        <v>2</v>
      </c>
      <c r="H26" s="158">
        <v>2</v>
      </c>
      <c r="I26" s="158">
        <v>0</v>
      </c>
      <c r="J26" s="158">
        <v>0</v>
      </c>
      <c r="K26" s="158">
        <v>0</v>
      </c>
      <c r="L26" s="146">
        <v>0.36363636363636365</v>
      </c>
    </row>
    <row r="27" spans="1:12" x14ac:dyDescent="0.25">
      <c r="A27" s="142"/>
      <c r="B27" s="145" t="s">
        <v>93</v>
      </c>
      <c r="C27" s="144">
        <v>52</v>
      </c>
      <c r="D27" s="160">
        <v>46</v>
      </c>
      <c r="E27" s="160">
        <v>16.333333333333332</v>
      </c>
      <c r="F27" s="160">
        <v>6</v>
      </c>
      <c r="G27" s="160">
        <v>8</v>
      </c>
      <c r="H27" s="160">
        <v>11</v>
      </c>
      <c r="I27" s="160">
        <v>5</v>
      </c>
      <c r="J27" s="160">
        <v>9</v>
      </c>
      <c r="K27" s="160">
        <v>2</v>
      </c>
      <c r="L27" s="143">
        <v>0.28488372093023256</v>
      </c>
    </row>
  </sheetData>
  <mergeCells count="7">
    <mergeCell ref="F2:I2"/>
    <mergeCell ref="A4:A7"/>
    <mergeCell ref="A24:A27"/>
    <mergeCell ref="A8:A11"/>
    <mergeCell ref="A12:A15"/>
    <mergeCell ref="A16:A19"/>
    <mergeCell ref="A20:A23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opLeftCell="A52" workbookViewId="0">
      <selection activeCell="N18" sqref="N18"/>
    </sheetView>
  </sheetViews>
  <sheetFormatPr defaultRowHeight="18.75" x14ac:dyDescent="0.3"/>
  <cols>
    <col min="1" max="1" width="4" style="8" bestFit="1" customWidth="1"/>
    <col min="2" max="2" width="2.7109375" style="8" bestFit="1" customWidth="1"/>
    <col min="3" max="3" width="31.28515625" style="8" bestFit="1" customWidth="1"/>
    <col min="4" max="8" width="16.28515625" style="8" customWidth="1"/>
    <col min="9" max="9" width="18.42578125" style="8" bestFit="1" customWidth="1"/>
    <col min="10" max="16384" width="9.140625" style="8"/>
  </cols>
  <sheetData>
    <row r="1" spans="1:9" x14ac:dyDescent="0.3">
      <c r="A1" s="186" t="s">
        <v>108</v>
      </c>
      <c r="B1" s="186"/>
      <c r="C1" s="186"/>
      <c r="D1" s="186"/>
      <c r="E1" s="186"/>
      <c r="F1" s="186"/>
      <c r="G1" s="186"/>
      <c r="H1" s="186"/>
      <c r="I1" s="188"/>
    </row>
    <row r="2" spans="1:9" x14ac:dyDescent="0.3">
      <c r="A2" s="133" t="s">
        <v>1</v>
      </c>
      <c r="B2" s="133"/>
      <c r="C2" s="133" t="s">
        <v>2</v>
      </c>
      <c r="D2" s="185">
        <v>41533</v>
      </c>
      <c r="E2" s="185">
        <v>41544</v>
      </c>
      <c r="F2" s="185">
        <v>41557</v>
      </c>
      <c r="G2" s="185">
        <v>41565</v>
      </c>
      <c r="H2" s="185">
        <v>41579</v>
      </c>
      <c r="I2" s="130" t="s">
        <v>51</v>
      </c>
    </row>
    <row r="3" spans="1:9" ht="24" customHeight="1" x14ac:dyDescent="0.3">
      <c r="A3" s="9">
        <v>1</v>
      </c>
      <c r="B3" s="187" t="s">
        <v>23</v>
      </c>
      <c r="C3" s="184" t="s">
        <v>24</v>
      </c>
      <c r="D3" s="187">
        <v>21</v>
      </c>
      <c r="E3" s="187">
        <v>20</v>
      </c>
      <c r="F3" s="187">
        <v>20</v>
      </c>
      <c r="G3" s="187">
        <v>18</v>
      </c>
      <c r="H3" s="129">
        <v>22</v>
      </c>
      <c r="I3" s="126">
        <f>AVERAGE(D3:H3)</f>
        <v>20.2</v>
      </c>
    </row>
    <row r="4" spans="1:9" ht="24" customHeight="1" x14ac:dyDescent="0.3">
      <c r="A4" s="9">
        <v>2</v>
      </c>
      <c r="B4" s="187" t="s">
        <v>23</v>
      </c>
      <c r="C4" s="184" t="s">
        <v>31</v>
      </c>
      <c r="D4" s="187">
        <v>15</v>
      </c>
      <c r="E4" s="187">
        <v>20</v>
      </c>
      <c r="F4" s="187">
        <v>16</v>
      </c>
      <c r="G4" s="187">
        <v>20</v>
      </c>
      <c r="H4" s="129">
        <v>21</v>
      </c>
      <c r="I4" s="126">
        <f t="shared" ref="I4:I54" si="0">AVERAGE(D4:H4)</f>
        <v>18.399999999999999</v>
      </c>
    </row>
    <row r="5" spans="1:9" ht="24" customHeight="1" x14ac:dyDescent="0.3">
      <c r="A5" s="9">
        <v>3</v>
      </c>
      <c r="B5" s="187" t="s">
        <v>23</v>
      </c>
      <c r="C5" s="184" t="s">
        <v>32</v>
      </c>
      <c r="D5" s="187">
        <v>13</v>
      </c>
      <c r="E5" s="187">
        <v>16</v>
      </c>
      <c r="F5" s="187">
        <v>17</v>
      </c>
      <c r="G5" s="187">
        <v>17</v>
      </c>
      <c r="H5" s="129">
        <v>19</v>
      </c>
      <c r="I5" s="126">
        <f t="shared" si="0"/>
        <v>16.399999999999999</v>
      </c>
    </row>
    <row r="6" spans="1:9" ht="24" customHeight="1" x14ac:dyDescent="0.3">
      <c r="A6" s="9">
        <v>4</v>
      </c>
      <c r="B6" s="187" t="s">
        <v>23</v>
      </c>
      <c r="C6" s="184" t="s">
        <v>33</v>
      </c>
      <c r="D6" s="187">
        <v>21</v>
      </c>
      <c r="E6" s="187">
        <v>21</v>
      </c>
      <c r="F6" s="187">
        <v>24</v>
      </c>
      <c r="G6" s="187">
        <v>23</v>
      </c>
      <c r="H6" s="129">
        <v>24</v>
      </c>
      <c r="I6" s="126">
        <f t="shared" si="0"/>
        <v>22.6</v>
      </c>
    </row>
    <row r="7" spans="1:9" ht="24" customHeight="1" x14ac:dyDescent="0.3">
      <c r="A7" s="9">
        <v>5</v>
      </c>
      <c r="B7" s="187" t="s">
        <v>23</v>
      </c>
      <c r="C7" s="184" t="s">
        <v>35</v>
      </c>
      <c r="D7" s="187">
        <v>18</v>
      </c>
      <c r="E7" s="187">
        <v>19</v>
      </c>
      <c r="F7" s="187">
        <v>19</v>
      </c>
      <c r="G7" s="187">
        <v>19</v>
      </c>
      <c r="H7" s="129">
        <v>17</v>
      </c>
      <c r="I7" s="126">
        <f t="shared" si="0"/>
        <v>18.399999999999999</v>
      </c>
    </row>
    <row r="8" spans="1:9" ht="24" customHeight="1" x14ac:dyDescent="0.3">
      <c r="A8" s="9">
        <v>6</v>
      </c>
      <c r="B8" s="187" t="s">
        <v>23</v>
      </c>
      <c r="C8" s="184" t="s">
        <v>36</v>
      </c>
      <c r="D8" s="187">
        <v>18</v>
      </c>
      <c r="E8" s="187">
        <v>15</v>
      </c>
      <c r="F8" s="187">
        <v>18</v>
      </c>
      <c r="G8" s="187">
        <v>20</v>
      </c>
      <c r="H8" s="129">
        <v>22</v>
      </c>
      <c r="I8" s="126">
        <f t="shared" si="0"/>
        <v>18.600000000000001</v>
      </c>
    </row>
    <row r="9" spans="1:9" ht="24" customHeight="1" x14ac:dyDescent="0.3">
      <c r="A9" s="9">
        <v>7</v>
      </c>
      <c r="B9" s="187" t="s">
        <v>23</v>
      </c>
      <c r="C9" s="184" t="s">
        <v>37</v>
      </c>
      <c r="D9" s="187">
        <v>25</v>
      </c>
      <c r="E9" s="187">
        <v>17</v>
      </c>
      <c r="F9" s="187">
        <v>19</v>
      </c>
      <c r="G9" s="187">
        <v>16</v>
      </c>
      <c r="H9" s="129">
        <v>24</v>
      </c>
      <c r="I9" s="126">
        <f t="shared" si="0"/>
        <v>20.2</v>
      </c>
    </row>
    <row r="10" spans="1:9" ht="24" customHeight="1" x14ac:dyDescent="0.3">
      <c r="A10" s="9">
        <v>8</v>
      </c>
      <c r="B10" s="187" t="s">
        <v>23</v>
      </c>
      <c r="C10" s="184" t="s">
        <v>39</v>
      </c>
      <c r="D10" s="187">
        <v>12</v>
      </c>
      <c r="E10" s="187">
        <v>15</v>
      </c>
      <c r="F10" s="187">
        <v>19</v>
      </c>
      <c r="G10" s="187">
        <v>19</v>
      </c>
      <c r="H10" s="129">
        <v>18</v>
      </c>
      <c r="I10" s="126">
        <f t="shared" si="0"/>
        <v>16.600000000000001</v>
      </c>
    </row>
    <row r="11" spans="1:9" ht="24" customHeight="1" x14ac:dyDescent="0.3">
      <c r="A11" s="9">
        <v>9</v>
      </c>
      <c r="B11" s="187" t="s">
        <v>23</v>
      </c>
      <c r="C11" s="184" t="s">
        <v>40</v>
      </c>
      <c r="D11" s="187">
        <v>15</v>
      </c>
      <c r="E11" s="187">
        <v>17</v>
      </c>
      <c r="F11" s="187">
        <v>19</v>
      </c>
      <c r="G11" s="187">
        <v>20</v>
      </c>
      <c r="H11" s="129">
        <v>23</v>
      </c>
      <c r="I11" s="126">
        <f t="shared" si="0"/>
        <v>18.8</v>
      </c>
    </row>
    <row r="12" spans="1:9" ht="24" customHeight="1" x14ac:dyDescent="0.3">
      <c r="A12" s="9">
        <v>10</v>
      </c>
      <c r="B12" s="187" t="s">
        <v>23</v>
      </c>
      <c r="C12" s="184" t="s">
        <v>41</v>
      </c>
      <c r="D12" s="187">
        <v>18</v>
      </c>
      <c r="E12" s="187">
        <v>24</v>
      </c>
      <c r="F12" s="187">
        <v>17</v>
      </c>
      <c r="G12" s="187">
        <v>19</v>
      </c>
      <c r="H12" s="129">
        <v>24</v>
      </c>
      <c r="I12" s="126">
        <f t="shared" si="0"/>
        <v>20.399999999999999</v>
      </c>
    </row>
    <row r="13" spans="1:9" ht="24" customHeight="1" x14ac:dyDescent="0.3">
      <c r="A13" s="9">
        <v>11</v>
      </c>
      <c r="B13" s="187" t="s">
        <v>23</v>
      </c>
      <c r="C13" s="184" t="s">
        <v>42</v>
      </c>
      <c r="D13" s="187">
        <v>19</v>
      </c>
      <c r="E13" s="187">
        <v>23</v>
      </c>
      <c r="F13" s="187">
        <v>19</v>
      </c>
      <c r="G13" s="187">
        <v>19</v>
      </c>
      <c r="H13" s="129">
        <v>24</v>
      </c>
      <c r="I13" s="126">
        <f t="shared" si="0"/>
        <v>20.8</v>
      </c>
    </row>
    <row r="14" spans="1:9" ht="24" customHeight="1" x14ac:dyDescent="0.3">
      <c r="A14" s="9">
        <v>12</v>
      </c>
      <c r="B14" s="187" t="s">
        <v>23</v>
      </c>
      <c r="C14" s="184" t="s">
        <v>43</v>
      </c>
      <c r="D14" s="187">
        <v>12</v>
      </c>
      <c r="E14" s="187">
        <v>19</v>
      </c>
      <c r="F14" s="187">
        <v>19</v>
      </c>
      <c r="G14" s="187">
        <v>18</v>
      </c>
      <c r="H14" s="129">
        <v>24</v>
      </c>
      <c r="I14" s="126">
        <f t="shared" si="0"/>
        <v>18.399999999999999</v>
      </c>
    </row>
    <row r="15" spans="1:9" ht="24" customHeight="1" x14ac:dyDescent="0.3">
      <c r="A15" s="9">
        <v>13</v>
      </c>
      <c r="B15" s="187" t="s">
        <v>23</v>
      </c>
      <c r="C15" s="184" t="s">
        <v>44</v>
      </c>
      <c r="D15" s="187">
        <v>19</v>
      </c>
      <c r="E15" s="187">
        <v>21</v>
      </c>
      <c r="F15" s="187">
        <v>21</v>
      </c>
      <c r="G15" s="187">
        <v>22</v>
      </c>
      <c r="H15" s="129">
        <v>20</v>
      </c>
      <c r="I15" s="126">
        <f t="shared" si="0"/>
        <v>20.6</v>
      </c>
    </row>
    <row r="16" spans="1:9" ht="24" customHeight="1" x14ac:dyDescent="0.3">
      <c r="A16" s="9">
        <v>14</v>
      </c>
      <c r="B16" s="187" t="s">
        <v>23</v>
      </c>
      <c r="C16" s="184" t="s">
        <v>45</v>
      </c>
      <c r="D16" s="187">
        <v>20</v>
      </c>
      <c r="E16" s="187">
        <v>19</v>
      </c>
      <c r="F16" s="187">
        <v>19</v>
      </c>
      <c r="G16" s="187">
        <v>18</v>
      </c>
      <c r="H16" s="129">
        <v>22</v>
      </c>
      <c r="I16" s="126">
        <f t="shared" si="0"/>
        <v>19.600000000000001</v>
      </c>
    </row>
    <row r="17" spans="1:9" ht="24" customHeight="1" x14ac:dyDescent="0.3">
      <c r="A17" s="9">
        <v>15</v>
      </c>
      <c r="B17" s="187" t="s">
        <v>23</v>
      </c>
      <c r="C17" s="184" t="s">
        <v>46</v>
      </c>
      <c r="D17" s="187">
        <v>14</v>
      </c>
      <c r="E17" s="187">
        <v>13</v>
      </c>
      <c r="F17" s="187">
        <v>19</v>
      </c>
      <c r="G17" s="187">
        <v>15</v>
      </c>
      <c r="H17" s="129">
        <v>23</v>
      </c>
      <c r="I17" s="126">
        <f t="shared" si="0"/>
        <v>16.8</v>
      </c>
    </row>
    <row r="18" spans="1:9" ht="24" customHeight="1" x14ac:dyDescent="0.3">
      <c r="A18" s="9">
        <v>16</v>
      </c>
      <c r="B18" s="187" t="s">
        <v>23</v>
      </c>
      <c r="C18" s="184" t="s">
        <v>47</v>
      </c>
      <c r="D18" s="187">
        <v>17</v>
      </c>
      <c r="E18" s="187">
        <v>20</v>
      </c>
      <c r="F18" s="187">
        <v>19</v>
      </c>
      <c r="G18" s="187">
        <v>21</v>
      </c>
      <c r="H18" s="129">
        <v>21</v>
      </c>
      <c r="I18" s="126">
        <f t="shared" si="0"/>
        <v>19.600000000000001</v>
      </c>
    </row>
    <row r="19" spans="1:9" ht="24" customHeight="1" x14ac:dyDescent="0.3">
      <c r="A19" s="9">
        <v>17</v>
      </c>
      <c r="B19" s="187" t="s">
        <v>23</v>
      </c>
      <c r="C19" s="184" t="s">
        <v>48</v>
      </c>
      <c r="D19" s="187">
        <v>14</v>
      </c>
      <c r="E19" s="187">
        <v>15</v>
      </c>
      <c r="F19" s="187">
        <v>13</v>
      </c>
      <c r="G19" s="187">
        <v>13</v>
      </c>
      <c r="H19" s="129">
        <v>18</v>
      </c>
      <c r="I19" s="126">
        <f t="shared" si="0"/>
        <v>14.6</v>
      </c>
    </row>
    <row r="20" spans="1:9" ht="24" customHeight="1" x14ac:dyDescent="0.3">
      <c r="A20" s="9">
        <v>18</v>
      </c>
      <c r="B20" s="187" t="s">
        <v>23</v>
      </c>
      <c r="C20" s="184" t="s">
        <v>49</v>
      </c>
      <c r="D20" s="187">
        <v>14</v>
      </c>
      <c r="E20" s="187">
        <v>17</v>
      </c>
      <c r="F20" s="187">
        <v>22</v>
      </c>
      <c r="G20" s="187">
        <v>18</v>
      </c>
      <c r="H20" s="129">
        <v>23</v>
      </c>
      <c r="I20" s="126">
        <f t="shared" si="0"/>
        <v>18.8</v>
      </c>
    </row>
    <row r="21" spans="1:9" ht="24" customHeight="1" x14ac:dyDescent="0.3">
      <c r="A21" s="9">
        <v>19</v>
      </c>
      <c r="B21" s="187" t="s">
        <v>23</v>
      </c>
      <c r="C21" s="184" t="s">
        <v>50</v>
      </c>
      <c r="D21" s="187">
        <v>13</v>
      </c>
      <c r="E21" s="187">
        <v>18</v>
      </c>
      <c r="F21" s="187">
        <v>17</v>
      </c>
      <c r="G21" s="187">
        <v>20</v>
      </c>
      <c r="H21" s="129">
        <v>24</v>
      </c>
      <c r="I21" s="126">
        <f t="shared" si="0"/>
        <v>18.399999999999999</v>
      </c>
    </row>
    <row r="22" spans="1:9" x14ac:dyDescent="0.3">
      <c r="A22" s="178"/>
      <c r="B22" s="178"/>
      <c r="C22" s="177" t="s">
        <v>51</v>
      </c>
      <c r="D22" s="176">
        <v>16.736842105263158</v>
      </c>
      <c r="E22" s="176">
        <v>18.368421052631579</v>
      </c>
      <c r="F22" s="176">
        <v>18.736842105263158</v>
      </c>
      <c r="G22" s="176">
        <v>18.684210526315791</v>
      </c>
      <c r="H22" s="175">
        <v>21.736842105263158</v>
      </c>
      <c r="I22" s="174">
        <f>AVERAGE(D22:H22)</f>
        <v>18.852631578947371</v>
      </c>
    </row>
    <row r="23" spans="1:9" ht="24" customHeight="1" x14ac:dyDescent="0.3">
      <c r="A23" s="173"/>
      <c r="B23" s="190"/>
      <c r="C23" s="172"/>
      <c r="D23" s="190"/>
      <c r="E23" s="190"/>
      <c r="F23" s="190"/>
      <c r="G23" s="190"/>
      <c r="H23" s="171"/>
      <c r="I23" s="107"/>
    </row>
    <row r="24" spans="1:9" ht="24" customHeight="1" x14ac:dyDescent="0.3">
      <c r="A24" s="173"/>
      <c r="B24" s="190"/>
      <c r="C24" s="172"/>
      <c r="D24" s="190"/>
      <c r="E24" s="190"/>
      <c r="F24" s="190"/>
      <c r="G24" s="190"/>
      <c r="H24" s="171"/>
      <c r="I24" s="107"/>
    </row>
    <row r="25" spans="1:9" ht="24" customHeight="1" x14ac:dyDescent="0.3">
      <c r="A25" s="173"/>
      <c r="B25" s="190"/>
      <c r="C25" s="172"/>
      <c r="D25" s="190"/>
      <c r="E25" s="190"/>
      <c r="F25" s="190"/>
      <c r="G25" s="190"/>
      <c r="H25" s="171"/>
      <c r="I25" s="107"/>
    </row>
    <row r="26" spans="1:9" ht="22.5" customHeight="1" x14ac:dyDescent="0.3">
      <c r="A26" s="186" t="s">
        <v>108</v>
      </c>
      <c r="B26" s="186"/>
      <c r="C26" s="186"/>
      <c r="D26" s="186"/>
      <c r="E26" s="186"/>
      <c r="F26" s="186"/>
      <c r="G26" s="186"/>
      <c r="H26" s="186"/>
      <c r="I26" s="188"/>
    </row>
    <row r="27" spans="1:9" x14ac:dyDescent="0.3">
      <c r="A27" s="133" t="s">
        <v>1</v>
      </c>
      <c r="B27" s="133"/>
      <c r="C27" s="133" t="s">
        <v>2</v>
      </c>
      <c r="D27" s="185">
        <v>41533</v>
      </c>
      <c r="E27" s="185">
        <v>41544</v>
      </c>
      <c r="F27" s="185">
        <v>41557</v>
      </c>
      <c r="G27" s="185">
        <v>41565</v>
      </c>
      <c r="H27" s="185">
        <v>41579</v>
      </c>
      <c r="I27" s="130" t="s">
        <v>51</v>
      </c>
    </row>
    <row r="28" spans="1:9" ht="24.75" customHeight="1" x14ac:dyDescent="0.3">
      <c r="A28" s="9">
        <v>1</v>
      </c>
      <c r="B28" s="187" t="s">
        <v>52</v>
      </c>
      <c r="C28" s="184" t="s">
        <v>53</v>
      </c>
      <c r="D28" s="187">
        <v>14</v>
      </c>
      <c r="E28" s="187">
        <v>18</v>
      </c>
      <c r="F28" s="187">
        <v>20</v>
      </c>
      <c r="G28" s="187">
        <v>16</v>
      </c>
      <c r="H28" s="129">
        <v>16</v>
      </c>
      <c r="I28" s="126">
        <f t="shared" si="0"/>
        <v>16.8</v>
      </c>
    </row>
    <row r="29" spans="1:9" ht="24.75" customHeight="1" x14ac:dyDescent="0.3">
      <c r="A29" s="9">
        <v>2</v>
      </c>
      <c r="B29" s="187" t="s">
        <v>52</v>
      </c>
      <c r="C29" s="184" t="s">
        <v>54</v>
      </c>
      <c r="D29" s="187">
        <v>14</v>
      </c>
      <c r="E29" s="187">
        <v>16</v>
      </c>
      <c r="F29" s="187">
        <v>14</v>
      </c>
      <c r="G29" s="187">
        <v>16</v>
      </c>
      <c r="H29" s="129">
        <v>16</v>
      </c>
      <c r="I29" s="126">
        <f t="shared" si="0"/>
        <v>15.2</v>
      </c>
    </row>
    <row r="30" spans="1:9" ht="24.75" customHeight="1" x14ac:dyDescent="0.3">
      <c r="A30" s="9">
        <v>3</v>
      </c>
      <c r="B30" s="187" t="s">
        <v>52</v>
      </c>
      <c r="C30" s="184" t="s">
        <v>55</v>
      </c>
      <c r="D30" s="187">
        <v>13</v>
      </c>
      <c r="E30" s="187">
        <v>16</v>
      </c>
      <c r="F30" s="187">
        <v>17</v>
      </c>
      <c r="G30" s="187">
        <v>14</v>
      </c>
      <c r="H30" s="129">
        <v>14</v>
      </c>
      <c r="I30" s="126">
        <f t="shared" si="0"/>
        <v>14.8</v>
      </c>
    </row>
    <row r="31" spans="1:9" ht="24.75" customHeight="1" x14ac:dyDescent="0.3">
      <c r="A31" s="9">
        <v>4</v>
      </c>
      <c r="B31" s="187" t="s">
        <v>52</v>
      </c>
      <c r="C31" s="184" t="s">
        <v>56</v>
      </c>
      <c r="D31" s="187">
        <v>19</v>
      </c>
      <c r="E31" s="187">
        <v>13</v>
      </c>
      <c r="F31" s="187">
        <v>19</v>
      </c>
      <c r="G31" s="187">
        <v>17</v>
      </c>
      <c r="H31" s="129">
        <v>17</v>
      </c>
      <c r="I31" s="126">
        <f t="shared" si="0"/>
        <v>17</v>
      </c>
    </row>
    <row r="32" spans="1:9" ht="24.75" customHeight="1" x14ac:dyDescent="0.3">
      <c r="A32" s="9">
        <v>5</v>
      </c>
      <c r="B32" s="187" t="s">
        <v>52</v>
      </c>
      <c r="C32" s="184" t="s">
        <v>57</v>
      </c>
      <c r="D32" s="187">
        <v>14</v>
      </c>
      <c r="E32" s="187">
        <v>15</v>
      </c>
      <c r="F32" s="187">
        <v>21</v>
      </c>
      <c r="G32" s="187">
        <v>13</v>
      </c>
      <c r="H32" s="129">
        <v>13</v>
      </c>
      <c r="I32" s="126">
        <f t="shared" si="0"/>
        <v>15.2</v>
      </c>
    </row>
    <row r="33" spans="1:9" ht="24.75" customHeight="1" x14ac:dyDescent="0.3">
      <c r="A33" s="9">
        <v>6</v>
      </c>
      <c r="B33" s="187" t="s">
        <v>52</v>
      </c>
      <c r="C33" s="184" t="s">
        <v>58</v>
      </c>
      <c r="D33" s="187">
        <v>11</v>
      </c>
      <c r="E33" s="187">
        <v>10</v>
      </c>
      <c r="F33" s="187">
        <v>8</v>
      </c>
      <c r="G33" s="187">
        <v>14</v>
      </c>
      <c r="H33" s="129">
        <v>14</v>
      </c>
      <c r="I33" s="126">
        <f t="shared" si="0"/>
        <v>11.4</v>
      </c>
    </row>
    <row r="34" spans="1:9" ht="24.75" customHeight="1" x14ac:dyDescent="0.3">
      <c r="A34" s="9">
        <v>7</v>
      </c>
      <c r="B34" s="187" t="s">
        <v>52</v>
      </c>
      <c r="C34" s="184" t="s">
        <v>59</v>
      </c>
      <c r="D34" s="187">
        <v>15</v>
      </c>
      <c r="E34" s="187">
        <v>10</v>
      </c>
      <c r="F34" s="187">
        <v>8</v>
      </c>
      <c r="G34" s="187">
        <v>13</v>
      </c>
      <c r="H34" s="129">
        <v>13</v>
      </c>
      <c r="I34" s="126">
        <f t="shared" si="0"/>
        <v>11.8</v>
      </c>
    </row>
    <row r="35" spans="1:9" ht="24.75" customHeight="1" x14ac:dyDescent="0.3">
      <c r="A35" s="9">
        <v>8</v>
      </c>
      <c r="B35" s="187" t="s">
        <v>52</v>
      </c>
      <c r="C35" s="184" t="s">
        <v>60</v>
      </c>
      <c r="D35" s="187">
        <v>13</v>
      </c>
      <c r="E35" s="187">
        <v>13</v>
      </c>
      <c r="F35" s="187">
        <v>20</v>
      </c>
      <c r="G35" s="187">
        <v>22</v>
      </c>
      <c r="H35" s="129">
        <v>22</v>
      </c>
      <c r="I35" s="126">
        <f t="shared" si="0"/>
        <v>18</v>
      </c>
    </row>
    <row r="36" spans="1:9" ht="24.75" customHeight="1" x14ac:dyDescent="0.3">
      <c r="A36" s="9">
        <v>9</v>
      </c>
      <c r="B36" s="187" t="s">
        <v>52</v>
      </c>
      <c r="C36" s="184" t="s">
        <v>61</v>
      </c>
      <c r="D36" s="187">
        <v>11</v>
      </c>
      <c r="E36" s="187">
        <v>7</v>
      </c>
      <c r="F36" s="187">
        <v>5</v>
      </c>
      <c r="G36" s="187">
        <v>22</v>
      </c>
      <c r="H36" s="129">
        <v>22</v>
      </c>
      <c r="I36" s="126">
        <f t="shared" si="0"/>
        <v>13.4</v>
      </c>
    </row>
    <row r="37" spans="1:9" ht="24.75" customHeight="1" x14ac:dyDescent="0.3">
      <c r="A37" s="9">
        <v>10</v>
      </c>
      <c r="B37" s="187" t="s">
        <v>52</v>
      </c>
      <c r="C37" s="184" t="s">
        <v>62</v>
      </c>
      <c r="D37" s="187">
        <v>19</v>
      </c>
      <c r="E37" s="187">
        <v>15</v>
      </c>
      <c r="F37" s="187">
        <v>16</v>
      </c>
      <c r="G37" s="187">
        <v>20</v>
      </c>
      <c r="H37" s="129">
        <v>20</v>
      </c>
      <c r="I37" s="126">
        <f t="shared" si="0"/>
        <v>18</v>
      </c>
    </row>
    <row r="38" spans="1:9" ht="24.75" customHeight="1" x14ac:dyDescent="0.3">
      <c r="A38" s="9">
        <v>11</v>
      </c>
      <c r="B38" s="187" t="s">
        <v>52</v>
      </c>
      <c r="C38" s="184" t="s">
        <v>63</v>
      </c>
      <c r="D38" s="187">
        <v>23</v>
      </c>
      <c r="E38" s="187">
        <v>19</v>
      </c>
      <c r="F38" s="187">
        <v>20</v>
      </c>
      <c r="G38" s="187">
        <v>23</v>
      </c>
      <c r="H38" s="129">
        <v>23</v>
      </c>
      <c r="I38" s="126">
        <f t="shared" si="0"/>
        <v>21.6</v>
      </c>
    </row>
    <row r="39" spans="1:9" ht="24.75" customHeight="1" x14ac:dyDescent="0.3">
      <c r="A39" s="9">
        <v>12</v>
      </c>
      <c r="B39" s="187" t="s">
        <v>52</v>
      </c>
      <c r="C39" s="184" t="s">
        <v>64</v>
      </c>
      <c r="D39" s="187">
        <v>12</v>
      </c>
      <c r="E39" s="187">
        <v>14</v>
      </c>
      <c r="F39" s="187">
        <v>9</v>
      </c>
      <c r="G39" s="187">
        <v>10</v>
      </c>
      <c r="H39" s="129">
        <v>10</v>
      </c>
      <c r="I39" s="126">
        <f t="shared" si="0"/>
        <v>11</v>
      </c>
    </row>
    <row r="40" spans="1:9" ht="24.75" customHeight="1" x14ac:dyDescent="0.3">
      <c r="A40" s="9">
        <v>13</v>
      </c>
      <c r="B40" s="187" t="s">
        <v>52</v>
      </c>
      <c r="C40" s="184" t="s">
        <v>65</v>
      </c>
      <c r="D40" s="187">
        <v>11</v>
      </c>
      <c r="E40" s="187">
        <v>8</v>
      </c>
      <c r="F40" s="187">
        <v>10</v>
      </c>
      <c r="G40" s="187">
        <v>17</v>
      </c>
      <c r="H40" s="129">
        <v>17</v>
      </c>
      <c r="I40" s="126">
        <f t="shared" si="0"/>
        <v>12.6</v>
      </c>
    </row>
    <row r="41" spans="1:9" ht="24.75" customHeight="1" x14ac:dyDescent="0.3">
      <c r="A41" s="9">
        <v>14</v>
      </c>
      <c r="B41" s="187" t="s">
        <v>52</v>
      </c>
      <c r="C41" s="184" t="s">
        <v>66</v>
      </c>
      <c r="D41" s="187">
        <v>19</v>
      </c>
      <c r="E41" s="187">
        <v>20</v>
      </c>
      <c r="F41" s="187">
        <v>23</v>
      </c>
      <c r="G41" s="187">
        <v>23</v>
      </c>
      <c r="H41" s="129">
        <v>23</v>
      </c>
      <c r="I41" s="126">
        <f t="shared" si="0"/>
        <v>21.6</v>
      </c>
    </row>
    <row r="42" spans="1:9" ht="24.75" customHeight="1" x14ac:dyDescent="0.3">
      <c r="A42" s="9">
        <v>15</v>
      </c>
      <c r="B42" s="187" t="s">
        <v>52</v>
      </c>
      <c r="C42" s="184" t="s">
        <v>67</v>
      </c>
      <c r="D42" s="187">
        <v>14</v>
      </c>
      <c r="E42" s="187">
        <v>12</v>
      </c>
      <c r="F42" s="187">
        <v>12</v>
      </c>
      <c r="G42" s="187">
        <v>20</v>
      </c>
      <c r="H42" s="129">
        <v>20</v>
      </c>
      <c r="I42" s="126">
        <f t="shared" si="0"/>
        <v>15.6</v>
      </c>
    </row>
    <row r="43" spans="1:9" ht="24.75" customHeight="1" x14ac:dyDescent="0.3">
      <c r="A43" s="9">
        <v>16</v>
      </c>
      <c r="B43" s="187" t="s">
        <v>52</v>
      </c>
      <c r="C43" s="184" t="s">
        <v>68</v>
      </c>
      <c r="D43" s="187">
        <v>17</v>
      </c>
      <c r="E43" s="187">
        <v>23</v>
      </c>
      <c r="F43" s="187">
        <v>23</v>
      </c>
      <c r="G43" s="187">
        <v>20</v>
      </c>
      <c r="H43" s="129">
        <v>20</v>
      </c>
      <c r="I43" s="126">
        <f t="shared" si="0"/>
        <v>20.6</v>
      </c>
    </row>
    <row r="44" spans="1:9" ht="24.75" customHeight="1" x14ac:dyDescent="0.3">
      <c r="A44" s="9">
        <v>17</v>
      </c>
      <c r="B44" s="187" t="s">
        <v>52</v>
      </c>
      <c r="C44" s="184" t="s">
        <v>69</v>
      </c>
      <c r="D44" s="187">
        <v>21</v>
      </c>
      <c r="E44" s="187">
        <v>22</v>
      </c>
      <c r="F44" s="187">
        <v>21</v>
      </c>
      <c r="G44" s="187">
        <v>14</v>
      </c>
      <c r="H44" s="129">
        <v>14</v>
      </c>
      <c r="I44" s="126">
        <f t="shared" si="0"/>
        <v>18.399999999999999</v>
      </c>
    </row>
    <row r="45" spans="1:9" ht="24.75" customHeight="1" x14ac:dyDescent="0.3">
      <c r="A45" s="9">
        <v>18</v>
      </c>
      <c r="B45" s="187" t="s">
        <v>52</v>
      </c>
      <c r="C45" s="184" t="s">
        <v>70</v>
      </c>
      <c r="D45" s="187">
        <v>22</v>
      </c>
      <c r="E45" s="187">
        <v>19</v>
      </c>
      <c r="F45" s="187">
        <v>23</v>
      </c>
      <c r="G45" s="187">
        <v>20</v>
      </c>
      <c r="H45" s="129">
        <v>20</v>
      </c>
      <c r="I45" s="126">
        <f t="shared" si="0"/>
        <v>20.8</v>
      </c>
    </row>
    <row r="46" spans="1:9" ht="24.75" customHeight="1" x14ac:dyDescent="0.3">
      <c r="A46" s="9">
        <v>0</v>
      </c>
      <c r="B46" s="187">
        <v>0</v>
      </c>
      <c r="C46" s="9" t="s">
        <v>51</v>
      </c>
      <c r="D46" s="181">
        <v>15.666666666666666</v>
      </c>
      <c r="E46" s="181">
        <v>15</v>
      </c>
      <c r="F46" s="181">
        <v>16.055555555555557</v>
      </c>
      <c r="G46" s="181">
        <v>17.444444444444443</v>
      </c>
      <c r="H46" s="180">
        <v>17.444444444444443</v>
      </c>
      <c r="I46" s="126">
        <f t="shared" si="0"/>
        <v>16.322222222222219</v>
      </c>
    </row>
    <row r="47" spans="1:9" ht="24.75" customHeight="1" x14ac:dyDescent="0.3">
      <c r="A47" s="173"/>
      <c r="B47" s="190"/>
      <c r="C47" s="173"/>
      <c r="D47" s="166"/>
      <c r="E47" s="166"/>
      <c r="F47" s="166"/>
      <c r="G47" s="166"/>
      <c r="H47" s="165"/>
      <c r="I47" s="107"/>
    </row>
    <row r="48" spans="1:9" ht="24.75" customHeight="1" x14ac:dyDescent="0.3">
      <c r="A48" s="173"/>
      <c r="B48" s="190"/>
      <c r="C48" s="173"/>
      <c r="D48" s="166"/>
      <c r="E48" s="166"/>
      <c r="F48" s="166"/>
      <c r="G48" s="166"/>
      <c r="H48" s="165"/>
      <c r="I48" s="107"/>
    </row>
    <row r="49" spans="1:9" ht="24.75" customHeight="1" x14ac:dyDescent="0.3">
      <c r="A49" s="170"/>
      <c r="B49" s="169"/>
      <c r="C49" s="170"/>
      <c r="D49" s="168"/>
      <c r="E49" s="168"/>
      <c r="F49" s="168"/>
      <c r="G49" s="168"/>
      <c r="H49" s="167"/>
      <c r="I49" s="107"/>
    </row>
    <row r="50" spans="1:9" x14ac:dyDescent="0.3">
      <c r="A50" s="186" t="s">
        <v>108</v>
      </c>
      <c r="B50" s="186"/>
      <c r="C50" s="186"/>
      <c r="D50" s="186"/>
      <c r="E50" s="186"/>
      <c r="F50" s="186"/>
      <c r="G50" s="186"/>
      <c r="H50" s="186"/>
      <c r="I50" s="188"/>
    </row>
    <row r="51" spans="1:9" x14ac:dyDescent="0.3">
      <c r="A51" s="133" t="s">
        <v>1</v>
      </c>
      <c r="B51" s="133"/>
      <c r="C51" s="133" t="s">
        <v>2</v>
      </c>
      <c r="D51" s="185">
        <v>41533</v>
      </c>
      <c r="E51" s="185">
        <v>41544</v>
      </c>
      <c r="F51" s="185">
        <v>41557</v>
      </c>
      <c r="G51" s="185">
        <v>41565</v>
      </c>
      <c r="H51" s="185">
        <v>41579</v>
      </c>
      <c r="I51" s="130" t="s">
        <v>51</v>
      </c>
    </row>
    <row r="52" spans="1:9" ht="25.5" customHeight="1" x14ac:dyDescent="0.3">
      <c r="A52" s="9">
        <v>1</v>
      </c>
      <c r="B52" s="187" t="s">
        <v>71</v>
      </c>
      <c r="C52" s="184" t="s">
        <v>72</v>
      </c>
      <c r="D52" s="187">
        <v>18</v>
      </c>
      <c r="E52" s="187">
        <v>10</v>
      </c>
      <c r="F52" s="187">
        <v>13</v>
      </c>
      <c r="G52" s="187">
        <v>13</v>
      </c>
      <c r="H52" s="129">
        <v>11</v>
      </c>
      <c r="I52" s="126">
        <f t="shared" si="0"/>
        <v>13</v>
      </c>
    </row>
    <row r="53" spans="1:9" ht="25.5" customHeight="1" x14ac:dyDescent="0.3">
      <c r="A53" s="9">
        <v>2</v>
      </c>
      <c r="B53" s="187" t="s">
        <v>71</v>
      </c>
      <c r="C53" s="184" t="s">
        <v>73</v>
      </c>
      <c r="D53" s="187">
        <v>0</v>
      </c>
      <c r="E53" s="187">
        <v>0</v>
      </c>
      <c r="F53" s="187">
        <v>6</v>
      </c>
      <c r="G53" s="187">
        <v>11</v>
      </c>
      <c r="H53" s="129">
        <v>12</v>
      </c>
      <c r="I53" s="126">
        <f t="shared" si="0"/>
        <v>5.8</v>
      </c>
    </row>
    <row r="54" spans="1:9" ht="25.5" customHeight="1" x14ac:dyDescent="0.3">
      <c r="A54" s="9">
        <v>3</v>
      </c>
      <c r="B54" s="187" t="s">
        <v>71</v>
      </c>
      <c r="C54" s="184" t="s">
        <v>75</v>
      </c>
      <c r="D54" s="187">
        <v>18</v>
      </c>
      <c r="E54" s="187">
        <v>9</v>
      </c>
      <c r="F54" s="187">
        <v>15</v>
      </c>
      <c r="G54" s="187">
        <v>15</v>
      </c>
      <c r="H54" s="129">
        <v>16</v>
      </c>
      <c r="I54" s="126">
        <f t="shared" si="0"/>
        <v>14.6</v>
      </c>
    </row>
    <row r="55" spans="1:9" ht="25.5" customHeight="1" x14ac:dyDescent="0.3">
      <c r="A55" s="9">
        <v>4</v>
      </c>
      <c r="B55" s="187" t="s">
        <v>71</v>
      </c>
      <c r="C55" s="184" t="s">
        <v>76</v>
      </c>
      <c r="D55" s="187">
        <v>11</v>
      </c>
      <c r="E55" s="187">
        <v>11</v>
      </c>
      <c r="F55" s="187">
        <v>12</v>
      </c>
      <c r="G55" s="187">
        <v>13</v>
      </c>
      <c r="H55" s="129">
        <v>12</v>
      </c>
      <c r="I55" s="126">
        <f t="shared" ref="I55:I68" si="1">AVERAGE(D55:H55)</f>
        <v>11.8</v>
      </c>
    </row>
    <row r="56" spans="1:9" ht="25.5" customHeight="1" x14ac:dyDescent="0.3">
      <c r="A56" s="9">
        <v>5</v>
      </c>
      <c r="B56" s="187" t="s">
        <v>71</v>
      </c>
      <c r="C56" s="184" t="s">
        <v>77</v>
      </c>
      <c r="D56" s="187">
        <v>16</v>
      </c>
      <c r="E56" s="187">
        <v>14</v>
      </c>
      <c r="F56" s="187">
        <v>15</v>
      </c>
      <c r="G56" s="187">
        <v>11</v>
      </c>
      <c r="H56" s="129">
        <v>14</v>
      </c>
      <c r="I56" s="126">
        <f t="shared" si="1"/>
        <v>14</v>
      </c>
    </row>
    <row r="57" spans="1:9" ht="25.5" customHeight="1" x14ac:dyDescent="0.3">
      <c r="A57" s="9">
        <v>6</v>
      </c>
      <c r="B57" s="187" t="s">
        <v>71</v>
      </c>
      <c r="C57" s="184" t="s">
        <v>78</v>
      </c>
      <c r="D57" s="187">
        <v>15</v>
      </c>
      <c r="E57" s="187">
        <v>16</v>
      </c>
      <c r="F57" s="187">
        <v>18</v>
      </c>
      <c r="G57" s="187">
        <v>16</v>
      </c>
      <c r="H57" s="129">
        <v>12</v>
      </c>
      <c r="I57" s="126">
        <f t="shared" si="1"/>
        <v>15.4</v>
      </c>
    </row>
    <row r="58" spans="1:9" ht="25.5" customHeight="1" x14ac:dyDescent="0.3">
      <c r="A58" s="9">
        <v>7</v>
      </c>
      <c r="B58" s="187" t="s">
        <v>71</v>
      </c>
      <c r="C58" s="184" t="s">
        <v>79</v>
      </c>
      <c r="D58" s="187">
        <v>8</v>
      </c>
      <c r="E58" s="187">
        <v>14</v>
      </c>
      <c r="F58" s="187">
        <v>10</v>
      </c>
      <c r="G58" s="187">
        <v>10</v>
      </c>
      <c r="H58" s="129">
        <v>16</v>
      </c>
      <c r="I58" s="126">
        <f t="shared" si="1"/>
        <v>11.6</v>
      </c>
    </row>
    <row r="59" spans="1:9" ht="25.5" customHeight="1" x14ac:dyDescent="0.3">
      <c r="A59" s="9">
        <v>8</v>
      </c>
      <c r="B59" s="187" t="s">
        <v>71</v>
      </c>
      <c r="C59" s="184" t="s">
        <v>80</v>
      </c>
      <c r="D59" s="187">
        <v>5</v>
      </c>
      <c r="E59" s="187">
        <v>10</v>
      </c>
      <c r="F59" s="187">
        <v>12</v>
      </c>
      <c r="G59" s="187">
        <v>14</v>
      </c>
      <c r="H59" s="129">
        <v>13</v>
      </c>
      <c r="I59" s="126">
        <f t="shared" si="1"/>
        <v>10.8</v>
      </c>
    </row>
    <row r="60" spans="1:9" ht="25.5" customHeight="1" x14ac:dyDescent="0.3">
      <c r="A60" s="9">
        <v>9</v>
      </c>
      <c r="B60" s="187" t="s">
        <v>71</v>
      </c>
      <c r="C60" s="184" t="s">
        <v>81</v>
      </c>
      <c r="D60" s="187">
        <v>15</v>
      </c>
      <c r="E60" s="187">
        <v>17</v>
      </c>
      <c r="F60" s="187">
        <v>10</v>
      </c>
      <c r="G60" s="187">
        <v>14</v>
      </c>
      <c r="H60" s="129">
        <v>12</v>
      </c>
      <c r="I60" s="126">
        <f t="shared" si="1"/>
        <v>13.6</v>
      </c>
    </row>
    <row r="61" spans="1:9" ht="25.5" customHeight="1" x14ac:dyDescent="0.3">
      <c r="A61" s="9">
        <v>10</v>
      </c>
      <c r="B61" s="187" t="s">
        <v>71</v>
      </c>
      <c r="C61" s="184" t="s">
        <v>82</v>
      </c>
      <c r="D61" s="187">
        <v>15</v>
      </c>
      <c r="E61" s="187">
        <v>9</v>
      </c>
      <c r="F61" s="187">
        <v>12</v>
      </c>
      <c r="G61" s="187">
        <v>15</v>
      </c>
      <c r="H61" s="129">
        <v>17</v>
      </c>
      <c r="I61" s="126">
        <f t="shared" si="1"/>
        <v>13.6</v>
      </c>
    </row>
    <row r="62" spans="1:9" ht="25.5" customHeight="1" x14ac:dyDescent="0.3">
      <c r="A62" s="9">
        <v>11</v>
      </c>
      <c r="B62" s="187" t="s">
        <v>71</v>
      </c>
      <c r="C62" s="184" t="s">
        <v>83</v>
      </c>
      <c r="D62" s="187">
        <v>11</v>
      </c>
      <c r="E62" s="187">
        <v>8</v>
      </c>
      <c r="F62" s="187">
        <v>12</v>
      </c>
      <c r="G62" s="187">
        <v>12</v>
      </c>
      <c r="H62" s="129">
        <v>12</v>
      </c>
      <c r="I62" s="126">
        <f t="shared" si="1"/>
        <v>11</v>
      </c>
    </row>
    <row r="63" spans="1:9" ht="25.5" customHeight="1" x14ac:dyDescent="0.3">
      <c r="A63" s="9">
        <v>12</v>
      </c>
      <c r="B63" s="187" t="s">
        <v>71</v>
      </c>
      <c r="C63" s="184" t="s">
        <v>84</v>
      </c>
      <c r="D63" s="187">
        <v>13</v>
      </c>
      <c r="E63" s="187">
        <v>14</v>
      </c>
      <c r="F63" s="187">
        <v>13</v>
      </c>
      <c r="G63" s="187">
        <v>19</v>
      </c>
      <c r="H63" s="129">
        <v>11</v>
      </c>
      <c r="I63" s="126">
        <f t="shared" si="1"/>
        <v>14</v>
      </c>
    </row>
    <row r="64" spans="1:9" ht="25.5" customHeight="1" x14ac:dyDescent="0.3">
      <c r="A64" s="9">
        <v>13</v>
      </c>
      <c r="B64" s="187" t="s">
        <v>71</v>
      </c>
      <c r="C64" s="184" t="s">
        <v>85</v>
      </c>
      <c r="D64" s="187">
        <v>16</v>
      </c>
      <c r="E64" s="187">
        <v>14</v>
      </c>
      <c r="F64" s="187">
        <v>16</v>
      </c>
      <c r="G64" s="187">
        <v>11</v>
      </c>
      <c r="H64" s="129">
        <v>19</v>
      </c>
      <c r="I64" s="126">
        <f t="shared" si="1"/>
        <v>15.2</v>
      </c>
    </row>
    <row r="65" spans="1:9" ht="25.5" customHeight="1" x14ac:dyDescent="0.3">
      <c r="A65" s="9">
        <v>14</v>
      </c>
      <c r="B65" s="187" t="s">
        <v>71</v>
      </c>
      <c r="C65" s="184" t="s">
        <v>86</v>
      </c>
      <c r="D65" s="187">
        <v>0</v>
      </c>
      <c r="E65" s="187">
        <v>13</v>
      </c>
      <c r="F65" s="187">
        <v>15</v>
      </c>
      <c r="G65" s="187">
        <v>14</v>
      </c>
      <c r="H65" s="129">
        <v>14</v>
      </c>
      <c r="I65" s="126">
        <f t="shared" si="1"/>
        <v>11.2</v>
      </c>
    </row>
    <row r="66" spans="1:9" ht="25.5" customHeight="1" x14ac:dyDescent="0.3">
      <c r="A66" s="9">
        <v>15</v>
      </c>
      <c r="B66" s="187" t="s">
        <v>71</v>
      </c>
      <c r="C66" s="184" t="s">
        <v>87</v>
      </c>
      <c r="D66" s="187">
        <v>11</v>
      </c>
      <c r="E66" s="187">
        <v>18</v>
      </c>
      <c r="F66" s="187">
        <v>21</v>
      </c>
      <c r="G66" s="187">
        <v>12</v>
      </c>
      <c r="H66" s="129">
        <v>16</v>
      </c>
      <c r="I66" s="126">
        <f t="shared" si="1"/>
        <v>15.6</v>
      </c>
    </row>
    <row r="67" spans="1:9" ht="25.5" customHeight="1" x14ac:dyDescent="0.3">
      <c r="A67" s="9">
        <v>0</v>
      </c>
      <c r="B67" s="187">
        <v>0</v>
      </c>
      <c r="C67" s="179" t="s">
        <v>51</v>
      </c>
      <c r="D67" s="189">
        <v>13.23076923076923</v>
      </c>
      <c r="E67" s="189">
        <v>12.642857142857142</v>
      </c>
      <c r="F67" s="189">
        <v>13.333333333333334</v>
      </c>
      <c r="G67" s="189">
        <v>13.333333333333334</v>
      </c>
      <c r="H67" s="180">
        <v>13.8</v>
      </c>
      <c r="I67" s="126">
        <f t="shared" si="1"/>
        <v>13.26805860805861</v>
      </c>
    </row>
    <row r="68" spans="1:9" ht="25.5" customHeight="1" x14ac:dyDescent="0.3">
      <c r="A68" s="9">
        <v>15</v>
      </c>
      <c r="B68" s="187">
        <v>0</v>
      </c>
      <c r="C68" s="179" t="s">
        <v>88</v>
      </c>
      <c r="D68" s="189">
        <v>15.44</v>
      </c>
      <c r="E68" s="189">
        <v>15.607843137254902</v>
      </c>
      <c r="F68" s="189">
        <v>16.25</v>
      </c>
      <c r="G68" s="189">
        <v>16.71153846153846</v>
      </c>
      <c r="H68" s="180">
        <v>17.96153846153846</v>
      </c>
      <c r="I68" s="126">
        <f t="shared" si="1"/>
        <v>16.394184012066365</v>
      </c>
    </row>
  </sheetData>
  <mergeCells count="3">
    <mergeCell ref="A1:H1"/>
    <mergeCell ref="A26:H26"/>
    <mergeCell ref="A50:H50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opLeftCell="A49" workbookViewId="0">
      <selection activeCell="L85" sqref="L85"/>
    </sheetView>
  </sheetViews>
  <sheetFormatPr defaultRowHeight="18.75" x14ac:dyDescent="0.3"/>
  <cols>
    <col min="1" max="1" width="3.85546875" style="8" bestFit="1" customWidth="1"/>
    <col min="2" max="2" width="2.5703125" style="8" bestFit="1" customWidth="1"/>
    <col min="3" max="3" width="26" style="8" customWidth="1"/>
    <col min="4" max="9" width="16.85546875" style="8" customWidth="1"/>
    <col min="10" max="16384" width="9.140625" style="8"/>
  </cols>
  <sheetData>
    <row r="1" spans="1:9" x14ac:dyDescent="0.3">
      <c r="A1" s="197" t="s">
        <v>109</v>
      </c>
      <c r="B1" s="197"/>
      <c r="C1" s="197"/>
      <c r="D1" s="197"/>
      <c r="E1" s="197"/>
      <c r="F1" s="197"/>
      <c r="G1" s="197"/>
      <c r="H1" s="197"/>
      <c r="I1" s="199"/>
    </row>
    <row r="2" spans="1:9" x14ac:dyDescent="0.3">
      <c r="A2" s="133" t="s">
        <v>1</v>
      </c>
      <c r="B2" s="133"/>
      <c r="C2" s="133" t="s">
        <v>2</v>
      </c>
      <c r="D2" s="185">
        <v>41533</v>
      </c>
      <c r="E2" s="185">
        <v>41544</v>
      </c>
      <c r="F2" s="185">
        <v>41557</v>
      </c>
      <c r="G2" s="185">
        <v>41565</v>
      </c>
      <c r="H2" s="185">
        <v>41579</v>
      </c>
      <c r="I2" s="130" t="s">
        <v>51</v>
      </c>
    </row>
    <row r="3" spans="1:9" ht="18.75" customHeight="1" x14ac:dyDescent="0.3">
      <c r="A3" s="9">
        <v>1</v>
      </c>
      <c r="B3" s="198" t="s">
        <v>23</v>
      </c>
      <c r="C3" s="9" t="s">
        <v>24</v>
      </c>
      <c r="D3" s="198">
        <v>23</v>
      </c>
      <c r="E3" s="198">
        <v>24</v>
      </c>
      <c r="F3" s="198">
        <v>24</v>
      </c>
      <c r="G3" s="198">
        <v>22</v>
      </c>
      <c r="H3" s="129">
        <v>18</v>
      </c>
      <c r="I3" s="126">
        <f>AVERAGE(D3:H3)</f>
        <v>22.2</v>
      </c>
    </row>
    <row r="4" spans="1:9" ht="18.75" customHeight="1" x14ac:dyDescent="0.3">
      <c r="A4" s="9">
        <v>2</v>
      </c>
      <c r="B4" s="198" t="s">
        <v>23</v>
      </c>
      <c r="C4" s="9" t="s">
        <v>31</v>
      </c>
      <c r="D4" s="198">
        <v>22</v>
      </c>
      <c r="E4" s="198">
        <v>20</v>
      </c>
      <c r="F4" s="198">
        <v>23</v>
      </c>
      <c r="G4" s="198">
        <v>21</v>
      </c>
      <c r="H4" s="129">
        <v>20</v>
      </c>
      <c r="I4" s="126">
        <f t="shared" ref="I4:I67" si="0">AVERAGE(D4:H4)</f>
        <v>21.2</v>
      </c>
    </row>
    <row r="5" spans="1:9" ht="18.75" customHeight="1" x14ac:dyDescent="0.3">
      <c r="A5" s="9">
        <v>3</v>
      </c>
      <c r="B5" s="198" t="s">
        <v>23</v>
      </c>
      <c r="C5" s="9" t="s">
        <v>32</v>
      </c>
      <c r="D5" s="198">
        <v>19</v>
      </c>
      <c r="E5" s="198">
        <v>16</v>
      </c>
      <c r="F5" s="198">
        <v>16</v>
      </c>
      <c r="G5" s="198">
        <v>19</v>
      </c>
      <c r="H5" s="129">
        <v>17</v>
      </c>
      <c r="I5" s="126">
        <f t="shared" si="0"/>
        <v>17.399999999999999</v>
      </c>
    </row>
    <row r="6" spans="1:9" ht="18.75" customHeight="1" x14ac:dyDescent="0.3">
      <c r="A6" s="9">
        <v>4</v>
      </c>
      <c r="B6" s="198" t="s">
        <v>23</v>
      </c>
      <c r="C6" s="9" t="s">
        <v>33</v>
      </c>
      <c r="D6" s="198">
        <v>24</v>
      </c>
      <c r="E6" s="198">
        <v>25</v>
      </c>
      <c r="F6" s="198">
        <v>24</v>
      </c>
      <c r="G6" s="198">
        <v>24</v>
      </c>
      <c r="H6" s="129">
        <v>23</v>
      </c>
      <c r="I6" s="126">
        <f t="shared" si="0"/>
        <v>24</v>
      </c>
    </row>
    <row r="7" spans="1:9" ht="18.75" customHeight="1" x14ac:dyDescent="0.3">
      <c r="A7" s="9">
        <v>5</v>
      </c>
      <c r="B7" s="198" t="s">
        <v>23</v>
      </c>
      <c r="C7" s="9" t="s">
        <v>35</v>
      </c>
      <c r="D7" s="198">
        <v>19</v>
      </c>
      <c r="E7" s="198">
        <v>19</v>
      </c>
      <c r="F7" s="198">
        <v>20</v>
      </c>
      <c r="G7" s="198">
        <v>17</v>
      </c>
      <c r="H7" s="129">
        <v>19</v>
      </c>
      <c r="I7" s="126">
        <f t="shared" si="0"/>
        <v>18.8</v>
      </c>
    </row>
    <row r="8" spans="1:9" ht="18.75" customHeight="1" x14ac:dyDescent="0.3">
      <c r="A8" s="9">
        <v>6</v>
      </c>
      <c r="B8" s="198" t="s">
        <v>23</v>
      </c>
      <c r="C8" s="9" t="s">
        <v>36</v>
      </c>
      <c r="D8" s="198">
        <v>19</v>
      </c>
      <c r="E8" s="198">
        <v>19</v>
      </c>
      <c r="F8" s="198">
        <v>22</v>
      </c>
      <c r="G8" s="198">
        <v>22</v>
      </c>
      <c r="H8" s="129">
        <v>20</v>
      </c>
      <c r="I8" s="126">
        <f t="shared" si="0"/>
        <v>20.399999999999999</v>
      </c>
    </row>
    <row r="9" spans="1:9" ht="18.75" customHeight="1" x14ac:dyDescent="0.3">
      <c r="A9" s="9">
        <v>7</v>
      </c>
      <c r="B9" s="198" t="s">
        <v>23</v>
      </c>
      <c r="C9" s="9" t="s">
        <v>37</v>
      </c>
      <c r="D9" s="198">
        <v>25</v>
      </c>
      <c r="E9" s="198">
        <v>23</v>
      </c>
      <c r="F9" s="198">
        <v>25</v>
      </c>
      <c r="G9" s="198">
        <v>24</v>
      </c>
      <c r="H9" s="129">
        <v>16</v>
      </c>
      <c r="I9" s="126">
        <f t="shared" si="0"/>
        <v>22.6</v>
      </c>
    </row>
    <row r="10" spans="1:9" ht="18.75" customHeight="1" x14ac:dyDescent="0.3">
      <c r="A10" s="9">
        <v>8</v>
      </c>
      <c r="B10" s="198" t="s">
        <v>23</v>
      </c>
      <c r="C10" s="9" t="s">
        <v>39</v>
      </c>
      <c r="D10" s="198">
        <v>12</v>
      </c>
      <c r="E10" s="198">
        <v>18</v>
      </c>
      <c r="F10" s="198">
        <v>16</v>
      </c>
      <c r="G10" s="198">
        <v>18</v>
      </c>
      <c r="H10" s="129">
        <v>19</v>
      </c>
      <c r="I10" s="126">
        <f t="shared" si="0"/>
        <v>16.600000000000001</v>
      </c>
    </row>
    <row r="11" spans="1:9" ht="18.75" customHeight="1" x14ac:dyDescent="0.3">
      <c r="A11" s="9">
        <v>9</v>
      </c>
      <c r="B11" s="198" t="s">
        <v>23</v>
      </c>
      <c r="C11" s="9" t="s">
        <v>40</v>
      </c>
      <c r="D11" s="198">
        <v>22</v>
      </c>
      <c r="E11" s="198">
        <v>21</v>
      </c>
      <c r="F11" s="198">
        <v>25</v>
      </c>
      <c r="G11" s="198">
        <v>23</v>
      </c>
      <c r="H11" s="129">
        <v>20</v>
      </c>
      <c r="I11" s="126">
        <f t="shared" si="0"/>
        <v>22.2</v>
      </c>
    </row>
    <row r="12" spans="1:9" ht="18.75" customHeight="1" x14ac:dyDescent="0.3">
      <c r="A12" s="9">
        <v>10</v>
      </c>
      <c r="B12" s="198" t="s">
        <v>23</v>
      </c>
      <c r="C12" s="9" t="s">
        <v>41</v>
      </c>
      <c r="D12" s="198">
        <v>21</v>
      </c>
      <c r="E12" s="198">
        <v>23</v>
      </c>
      <c r="F12" s="198">
        <v>25</v>
      </c>
      <c r="G12" s="198">
        <v>24</v>
      </c>
      <c r="H12" s="129">
        <v>19</v>
      </c>
      <c r="I12" s="126">
        <f t="shared" si="0"/>
        <v>22.4</v>
      </c>
    </row>
    <row r="13" spans="1:9" ht="18.75" customHeight="1" x14ac:dyDescent="0.3">
      <c r="A13" s="9">
        <v>11</v>
      </c>
      <c r="B13" s="198" t="s">
        <v>23</v>
      </c>
      <c r="C13" s="9" t="s">
        <v>42</v>
      </c>
      <c r="D13" s="198">
        <v>25</v>
      </c>
      <c r="E13" s="198">
        <v>24</v>
      </c>
      <c r="F13" s="198">
        <v>25</v>
      </c>
      <c r="G13" s="198">
        <v>24</v>
      </c>
      <c r="H13" s="129">
        <v>19</v>
      </c>
      <c r="I13" s="126">
        <f t="shared" si="0"/>
        <v>23.4</v>
      </c>
    </row>
    <row r="14" spans="1:9" ht="18.75" customHeight="1" x14ac:dyDescent="0.3">
      <c r="A14" s="9">
        <v>12</v>
      </c>
      <c r="B14" s="198" t="s">
        <v>23</v>
      </c>
      <c r="C14" s="9" t="s">
        <v>43</v>
      </c>
      <c r="D14" s="198">
        <v>21</v>
      </c>
      <c r="E14" s="198">
        <v>24</v>
      </c>
      <c r="F14" s="198">
        <v>25</v>
      </c>
      <c r="G14" s="198">
        <v>24</v>
      </c>
      <c r="H14" s="129">
        <v>18</v>
      </c>
      <c r="I14" s="126">
        <f t="shared" si="0"/>
        <v>22.4</v>
      </c>
    </row>
    <row r="15" spans="1:9" ht="18.75" customHeight="1" x14ac:dyDescent="0.3">
      <c r="A15" s="9">
        <v>13</v>
      </c>
      <c r="B15" s="198" t="s">
        <v>23</v>
      </c>
      <c r="C15" s="9" t="s">
        <v>44</v>
      </c>
      <c r="D15" s="198">
        <v>22</v>
      </c>
      <c r="E15" s="198">
        <v>20</v>
      </c>
      <c r="F15" s="198">
        <v>20</v>
      </c>
      <c r="G15" s="198">
        <v>20</v>
      </c>
      <c r="H15" s="129">
        <v>22</v>
      </c>
      <c r="I15" s="126">
        <f t="shared" si="0"/>
        <v>20.8</v>
      </c>
    </row>
    <row r="16" spans="1:9" ht="18.75" customHeight="1" x14ac:dyDescent="0.3">
      <c r="A16" s="9">
        <v>14</v>
      </c>
      <c r="B16" s="198" t="s">
        <v>23</v>
      </c>
      <c r="C16" s="9" t="s">
        <v>45</v>
      </c>
      <c r="D16" s="198">
        <v>25</v>
      </c>
      <c r="E16" s="198">
        <v>23</v>
      </c>
      <c r="F16" s="198">
        <v>21</v>
      </c>
      <c r="G16" s="198">
        <v>22</v>
      </c>
      <c r="H16" s="129">
        <v>18</v>
      </c>
      <c r="I16" s="126">
        <f t="shared" si="0"/>
        <v>21.8</v>
      </c>
    </row>
    <row r="17" spans="1:9" ht="18.75" customHeight="1" x14ac:dyDescent="0.3">
      <c r="A17" s="9">
        <v>15</v>
      </c>
      <c r="B17" s="198" t="s">
        <v>23</v>
      </c>
      <c r="C17" s="9" t="s">
        <v>46</v>
      </c>
      <c r="D17" s="198">
        <v>18</v>
      </c>
      <c r="E17" s="198">
        <v>19</v>
      </c>
      <c r="F17" s="198">
        <v>22</v>
      </c>
      <c r="G17" s="198">
        <v>23</v>
      </c>
      <c r="H17" s="129">
        <v>15</v>
      </c>
      <c r="I17" s="126">
        <f t="shared" si="0"/>
        <v>19.399999999999999</v>
      </c>
    </row>
    <row r="18" spans="1:9" ht="18.75" customHeight="1" x14ac:dyDescent="0.3">
      <c r="A18" s="9">
        <v>16</v>
      </c>
      <c r="B18" s="198" t="s">
        <v>23</v>
      </c>
      <c r="C18" s="9" t="s">
        <v>47</v>
      </c>
      <c r="D18" s="198">
        <v>18</v>
      </c>
      <c r="E18" s="198">
        <v>19</v>
      </c>
      <c r="F18" s="198">
        <v>20</v>
      </c>
      <c r="G18" s="198">
        <v>21</v>
      </c>
      <c r="H18" s="129">
        <v>21</v>
      </c>
      <c r="I18" s="126">
        <f t="shared" si="0"/>
        <v>19.8</v>
      </c>
    </row>
    <row r="19" spans="1:9" ht="18.75" customHeight="1" x14ac:dyDescent="0.3">
      <c r="A19" s="9">
        <v>17</v>
      </c>
      <c r="B19" s="198" t="s">
        <v>23</v>
      </c>
      <c r="C19" s="9" t="s">
        <v>48</v>
      </c>
      <c r="D19" s="198">
        <v>17</v>
      </c>
      <c r="E19" s="198">
        <v>17</v>
      </c>
      <c r="F19" s="198">
        <v>20</v>
      </c>
      <c r="G19" s="198">
        <v>18</v>
      </c>
      <c r="H19" s="129">
        <v>13</v>
      </c>
      <c r="I19" s="126">
        <f t="shared" si="0"/>
        <v>17</v>
      </c>
    </row>
    <row r="20" spans="1:9" ht="18.75" customHeight="1" x14ac:dyDescent="0.3">
      <c r="A20" s="9">
        <v>18</v>
      </c>
      <c r="B20" s="198" t="s">
        <v>23</v>
      </c>
      <c r="C20" s="9" t="s">
        <v>49</v>
      </c>
      <c r="D20" s="198">
        <v>23</v>
      </c>
      <c r="E20" s="198">
        <v>24</v>
      </c>
      <c r="F20" s="198">
        <v>24</v>
      </c>
      <c r="G20" s="198">
        <v>23</v>
      </c>
      <c r="H20" s="129">
        <v>18</v>
      </c>
      <c r="I20" s="126">
        <f t="shared" si="0"/>
        <v>22.4</v>
      </c>
    </row>
    <row r="21" spans="1:9" ht="18.75" customHeight="1" x14ac:dyDescent="0.3">
      <c r="A21" s="9">
        <v>19</v>
      </c>
      <c r="B21" s="198" t="s">
        <v>23</v>
      </c>
      <c r="C21" s="9" t="s">
        <v>50</v>
      </c>
      <c r="D21" s="198">
        <v>22</v>
      </c>
      <c r="E21" s="198">
        <v>22</v>
      </c>
      <c r="F21" s="198">
        <v>23</v>
      </c>
      <c r="G21" s="198">
        <v>24</v>
      </c>
      <c r="H21" s="129">
        <v>20</v>
      </c>
      <c r="I21" s="126">
        <f t="shared" si="0"/>
        <v>22.2</v>
      </c>
    </row>
    <row r="22" spans="1:9" ht="18.75" customHeight="1" x14ac:dyDescent="0.3">
      <c r="A22" s="183"/>
      <c r="B22" s="183"/>
      <c r="C22" s="182" t="s">
        <v>51</v>
      </c>
      <c r="D22" s="181">
        <v>20.894736842105264</v>
      </c>
      <c r="E22" s="181">
        <v>21.05263157894737</v>
      </c>
      <c r="F22" s="181">
        <v>22.105263157894736</v>
      </c>
      <c r="G22" s="181">
        <v>21.736842105263158</v>
      </c>
      <c r="H22" s="180">
        <v>18.684210526315791</v>
      </c>
      <c r="I22" s="126">
        <f t="shared" si="0"/>
        <v>20.894736842105264</v>
      </c>
    </row>
    <row r="23" spans="1:9" ht="18.75" customHeight="1" x14ac:dyDescent="0.3">
      <c r="A23" s="193"/>
      <c r="B23" s="193"/>
      <c r="C23" s="192"/>
      <c r="D23" s="166"/>
      <c r="E23" s="166"/>
      <c r="F23" s="166"/>
      <c r="G23" s="166"/>
      <c r="H23" s="165"/>
      <c r="I23" s="107"/>
    </row>
    <row r="24" spans="1:9" ht="18.75" customHeight="1" x14ac:dyDescent="0.3">
      <c r="A24" s="193"/>
      <c r="B24" s="193"/>
      <c r="C24" s="192"/>
      <c r="D24" s="166"/>
      <c r="E24" s="166"/>
      <c r="F24" s="166"/>
      <c r="G24" s="166"/>
      <c r="H24" s="165"/>
      <c r="I24" s="107"/>
    </row>
    <row r="25" spans="1:9" ht="18.75" customHeight="1" x14ac:dyDescent="0.3">
      <c r="A25" s="193"/>
      <c r="B25" s="193"/>
      <c r="C25" s="192"/>
      <c r="D25" s="166"/>
      <c r="E25" s="166"/>
      <c r="F25" s="166"/>
      <c r="G25" s="166"/>
      <c r="H25" s="165"/>
      <c r="I25" s="107"/>
    </row>
    <row r="26" spans="1:9" ht="18.75" customHeight="1" x14ac:dyDescent="0.3">
      <c r="A26" s="193"/>
      <c r="B26" s="193"/>
      <c r="C26" s="192"/>
      <c r="D26" s="166"/>
      <c r="E26" s="166"/>
      <c r="F26" s="166"/>
      <c r="G26" s="166"/>
      <c r="H26" s="165"/>
      <c r="I26" s="107"/>
    </row>
    <row r="27" spans="1:9" ht="18.75" customHeight="1" x14ac:dyDescent="0.3">
      <c r="A27" s="193"/>
      <c r="B27" s="193"/>
      <c r="C27" s="192"/>
      <c r="D27" s="166"/>
      <c r="E27" s="166"/>
      <c r="F27" s="166"/>
      <c r="G27" s="166"/>
      <c r="H27" s="165"/>
      <c r="I27" s="107"/>
    </row>
    <row r="28" spans="1:9" ht="18.75" customHeight="1" x14ac:dyDescent="0.3">
      <c r="A28" s="193"/>
      <c r="B28" s="193"/>
      <c r="C28" s="192"/>
      <c r="D28" s="166"/>
      <c r="E28" s="166"/>
      <c r="F28" s="166"/>
      <c r="G28" s="166"/>
      <c r="H28" s="165"/>
      <c r="I28" s="107"/>
    </row>
    <row r="29" spans="1:9" ht="18.75" customHeight="1" x14ac:dyDescent="0.3">
      <c r="A29" s="193"/>
      <c r="B29" s="193"/>
      <c r="C29" s="192"/>
      <c r="D29" s="166"/>
      <c r="E29" s="166"/>
      <c r="F29" s="166"/>
      <c r="G29" s="166"/>
      <c r="H29" s="165"/>
      <c r="I29" s="107"/>
    </row>
    <row r="30" spans="1:9" ht="18.75" customHeight="1" x14ac:dyDescent="0.3">
      <c r="A30" s="193"/>
      <c r="B30" s="193"/>
      <c r="C30" s="192"/>
      <c r="D30" s="166"/>
      <c r="E30" s="166"/>
      <c r="F30" s="166"/>
      <c r="G30" s="166"/>
      <c r="H30" s="165"/>
      <c r="I30" s="107"/>
    </row>
    <row r="31" spans="1:9" ht="18.75" customHeight="1" x14ac:dyDescent="0.3">
      <c r="A31" s="193"/>
      <c r="B31" s="193"/>
      <c r="C31" s="192"/>
      <c r="D31" s="166"/>
      <c r="E31" s="166"/>
      <c r="F31" s="166"/>
      <c r="G31" s="166"/>
      <c r="H31" s="165"/>
      <c r="I31" s="107"/>
    </row>
    <row r="32" spans="1:9" x14ac:dyDescent="0.3">
      <c r="A32" s="197" t="s">
        <v>109</v>
      </c>
      <c r="B32" s="197"/>
      <c r="C32" s="197"/>
      <c r="D32" s="197"/>
      <c r="E32" s="197"/>
      <c r="F32" s="197"/>
      <c r="G32" s="197"/>
      <c r="H32" s="197"/>
      <c r="I32" s="199"/>
    </row>
    <row r="33" spans="1:9" x14ac:dyDescent="0.3">
      <c r="A33" s="133" t="s">
        <v>1</v>
      </c>
      <c r="B33" s="133"/>
      <c r="C33" s="133" t="s">
        <v>2</v>
      </c>
      <c r="D33" s="185">
        <v>41533</v>
      </c>
      <c r="E33" s="185">
        <v>41544</v>
      </c>
      <c r="F33" s="185">
        <v>41557</v>
      </c>
      <c r="G33" s="185">
        <v>41565</v>
      </c>
      <c r="H33" s="185">
        <v>41579</v>
      </c>
      <c r="I33" s="130" t="s">
        <v>51</v>
      </c>
    </row>
    <row r="34" spans="1:9" ht="18.75" customHeight="1" x14ac:dyDescent="0.3">
      <c r="A34" s="9">
        <v>1</v>
      </c>
      <c r="B34" s="198" t="s">
        <v>52</v>
      </c>
      <c r="C34" s="9" t="s">
        <v>53</v>
      </c>
      <c r="D34" s="198">
        <v>16</v>
      </c>
      <c r="E34" s="198">
        <v>19</v>
      </c>
      <c r="F34" s="198">
        <v>15</v>
      </c>
      <c r="G34" s="198">
        <v>17</v>
      </c>
      <c r="H34" s="129">
        <v>17</v>
      </c>
      <c r="I34" s="126">
        <f t="shared" si="0"/>
        <v>16.8</v>
      </c>
    </row>
    <row r="35" spans="1:9" ht="18.75" customHeight="1" x14ac:dyDescent="0.3">
      <c r="A35" s="9">
        <v>2</v>
      </c>
      <c r="B35" s="198" t="s">
        <v>52</v>
      </c>
      <c r="C35" s="9" t="s">
        <v>54</v>
      </c>
      <c r="D35" s="198">
        <v>21</v>
      </c>
      <c r="E35" s="198">
        <v>12</v>
      </c>
      <c r="F35" s="198">
        <v>16</v>
      </c>
      <c r="G35" s="198">
        <v>21</v>
      </c>
      <c r="H35" s="129">
        <v>21</v>
      </c>
      <c r="I35" s="126">
        <f t="shared" si="0"/>
        <v>18.2</v>
      </c>
    </row>
    <row r="36" spans="1:9" ht="18.75" customHeight="1" x14ac:dyDescent="0.3">
      <c r="A36" s="9">
        <v>3</v>
      </c>
      <c r="B36" s="198" t="s">
        <v>52</v>
      </c>
      <c r="C36" s="9" t="s">
        <v>55</v>
      </c>
      <c r="D36" s="198">
        <v>22</v>
      </c>
      <c r="E36" s="198">
        <v>20</v>
      </c>
      <c r="F36" s="198">
        <v>22</v>
      </c>
      <c r="G36" s="198">
        <v>18</v>
      </c>
      <c r="H36" s="129">
        <v>18</v>
      </c>
      <c r="I36" s="126">
        <f t="shared" si="0"/>
        <v>20</v>
      </c>
    </row>
    <row r="37" spans="1:9" ht="18.75" customHeight="1" x14ac:dyDescent="0.3">
      <c r="A37" s="9">
        <v>4</v>
      </c>
      <c r="B37" s="198" t="s">
        <v>52</v>
      </c>
      <c r="C37" s="9" t="s">
        <v>56</v>
      </c>
      <c r="D37" s="198">
        <v>20</v>
      </c>
      <c r="E37" s="198">
        <v>20</v>
      </c>
      <c r="F37" s="198">
        <v>20</v>
      </c>
      <c r="G37" s="198">
        <v>19</v>
      </c>
      <c r="H37" s="129">
        <v>19</v>
      </c>
      <c r="I37" s="126">
        <f t="shared" si="0"/>
        <v>19.600000000000001</v>
      </c>
    </row>
    <row r="38" spans="1:9" ht="18.75" customHeight="1" x14ac:dyDescent="0.3">
      <c r="A38" s="9">
        <v>5</v>
      </c>
      <c r="B38" s="198" t="s">
        <v>52</v>
      </c>
      <c r="C38" s="9" t="s">
        <v>57</v>
      </c>
      <c r="D38" s="198">
        <v>17</v>
      </c>
      <c r="E38" s="198">
        <v>14</v>
      </c>
      <c r="F38" s="198">
        <v>18</v>
      </c>
      <c r="G38" s="198">
        <v>17</v>
      </c>
      <c r="H38" s="129">
        <v>17</v>
      </c>
      <c r="I38" s="126">
        <f t="shared" si="0"/>
        <v>16.600000000000001</v>
      </c>
    </row>
    <row r="39" spans="1:9" ht="18.75" customHeight="1" x14ac:dyDescent="0.3">
      <c r="A39" s="9">
        <v>6</v>
      </c>
      <c r="B39" s="198" t="s">
        <v>52</v>
      </c>
      <c r="C39" s="9" t="s">
        <v>58</v>
      </c>
      <c r="D39" s="198">
        <v>6</v>
      </c>
      <c r="E39" s="198">
        <v>6</v>
      </c>
      <c r="F39" s="198">
        <v>11</v>
      </c>
      <c r="G39" s="198">
        <v>9</v>
      </c>
      <c r="H39" s="129">
        <v>9</v>
      </c>
      <c r="I39" s="126">
        <f t="shared" si="0"/>
        <v>8.1999999999999993</v>
      </c>
    </row>
    <row r="40" spans="1:9" ht="18.75" customHeight="1" x14ac:dyDescent="0.3">
      <c r="A40" s="9">
        <v>7</v>
      </c>
      <c r="B40" s="198" t="s">
        <v>52</v>
      </c>
      <c r="C40" s="9" t="s">
        <v>59</v>
      </c>
      <c r="D40" s="198">
        <v>9</v>
      </c>
      <c r="E40" s="198">
        <v>15</v>
      </c>
      <c r="F40" s="198">
        <v>14</v>
      </c>
      <c r="G40" s="198">
        <v>16</v>
      </c>
      <c r="H40" s="129">
        <v>16</v>
      </c>
      <c r="I40" s="126">
        <f t="shared" si="0"/>
        <v>14</v>
      </c>
    </row>
    <row r="41" spans="1:9" ht="18.75" customHeight="1" x14ac:dyDescent="0.3">
      <c r="A41" s="9">
        <v>8</v>
      </c>
      <c r="B41" s="198" t="s">
        <v>52</v>
      </c>
      <c r="C41" s="9" t="s">
        <v>60</v>
      </c>
      <c r="D41" s="198">
        <v>19</v>
      </c>
      <c r="E41" s="198">
        <v>19</v>
      </c>
      <c r="F41" s="198">
        <v>19</v>
      </c>
      <c r="G41" s="198">
        <v>20</v>
      </c>
      <c r="H41" s="129">
        <v>20</v>
      </c>
      <c r="I41" s="126">
        <f t="shared" si="0"/>
        <v>19.399999999999999</v>
      </c>
    </row>
    <row r="42" spans="1:9" ht="18.75" customHeight="1" x14ac:dyDescent="0.3">
      <c r="A42" s="9">
        <v>9</v>
      </c>
      <c r="B42" s="198" t="s">
        <v>52</v>
      </c>
      <c r="C42" s="9" t="s">
        <v>61</v>
      </c>
      <c r="D42" s="198">
        <v>3</v>
      </c>
      <c r="E42" s="198">
        <v>7</v>
      </c>
      <c r="F42" s="198">
        <v>6</v>
      </c>
      <c r="G42" s="198">
        <v>19</v>
      </c>
      <c r="H42" s="129">
        <v>19</v>
      </c>
      <c r="I42" s="126">
        <f t="shared" si="0"/>
        <v>10.8</v>
      </c>
    </row>
    <row r="43" spans="1:9" ht="18.75" customHeight="1" x14ac:dyDescent="0.3">
      <c r="A43" s="9">
        <v>10</v>
      </c>
      <c r="B43" s="198" t="s">
        <v>52</v>
      </c>
      <c r="C43" s="9" t="s">
        <v>62</v>
      </c>
      <c r="D43" s="198">
        <v>20</v>
      </c>
      <c r="E43" s="198">
        <v>21</v>
      </c>
      <c r="F43" s="198">
        <v>21</v>
      </c>
      <c r="G43" s="198">
        <v>17</v>
      </c>
      <c r="H43" s="129">
        <v>17</v>
      </c>
      <c r="I43" s="126">
        <f t="shared" si="0"/>
        <v>19.2</v>
      </c>
    </row>
    <row r="44" spans="1:9" ht="18.75" customHeight="1" x14ac:dyDescent="0.3">
      <c r="A44" s="9">
        <v>11</v>
      </c>
      <c r="B44" s="198" t="s">
        <v>52</v>
      </c>
      <c r="C44" s="9" t="s">
        <v>63</v>
      </c>
      <c r="D44" s="198">
        <v>21</v>
      </c>
      <c r="E44" s="198">
        <v>20</v>
      </c>
      <c r="F44" s="198">
        <v>17</v>
      </c>
      <c r="G44" s="198">
        <v>23</v>
      </c>
      <c r="H44" s="129">
        <v>23</v>
      </c>
      <c r="I44" s="126">
        <f t="shared" si="0"/>
        <v>20.8</v>
      </c>
    </row>
    <row r="45" spans="1:9" ht="18.75" customHeight="1" x14ac:dyDescent="0.3">
      <c r="A45" s="9">
        <v>12</v>
      </c>
      <c r="B45" s="198" t="s">
        <v>52</v>
      </c>
      <c r="C45" s="9" t="s">
        <v>64</v>
      </c>
      <c r="D45" s="198">
        <v>12</v>
      </c>
      <c r="E45" s="198">
        <v>14</v>
      </c>
      <c r="F45" s="198">
        <v>15</v>
      </c>
      <c r="G45" s="198">
        <v>10</v>
      </c>
      <c r="H45" s="129">
        <v>10</v>
      </c>
      <c r="I45" s="126">
        <f t="shared" si="0"/>
        <v>12.2</v>
      </c>
    </row>
    <row r="46" spans="1:9" ht="18.75" customHeight="1" x14ac:dyDescent="0.3">
      <c r="A46" s="9">
        <v>13</v>
      </c>
      <c r="B46" s="198" t="s">
        <v>52</v>
      </c>
      <c r="C46" s="9" t="s">
        <v>65</v>
      </c>
      <c r="D46" s="198">
        <v>14</v>
      </c>
      <c r="E46" s="198">
        <v>22</v>
      </c>
      <c r="F46" s="198">
        <v>18</v>
      </c>
      <c r="G46" s="198">
        <v>11</v>
      </c>
      <c r="H46" s="129">
        <v>11</v>
      </c>
      <c r="I46" s="126">
        <f t="shared" si="0"/>
        <v>15.2</v>
      </c>
    </row>
    <row r="47" spans="1:9" ht="18.75" customHeight="1" x14ac:dyDescent="0.3">
      <c r="A47" s="9">
        <v>14</v>
      </c>
      <c r="B47" s="198" t="s">
        <v>52</v>
      </c>
      <c r="C47" s="9" t="s">
        <v>66</v>
      </c>
      <c r="D47" s="198">
        <v>22</v>
      </c>
      <c r="E47" s="198">
        <v>22</v>
      </c>
      <c r="F47" s="198">
        <v>24</v>
      </c>
      <c r="G47" s="198">
        <v>24</v>
      </c>
      <c r="H47" s="129">
        <v>24</v>
      </c>
      <c r="I47" s="126">
        <f t="shared" si="0"/>
        <v>23.2</v>
      </c>
    </row>
    <row r="48" spans="1:9" ht="18.75" customHeight="1" x14ac:dyDescent="0.3">
      <c r="A48" s="9">
        <v>15</v>
      </c>
      <c r="B48" s="198" t="s">
        <v>52</v>
      </c>
      <c r="C48" s="9" t="s">
        <v>67</v>
      </c>
      <c r="D48" s="198">
        <v>12</v>
      </c>
      <c r="E48" s="198">
        <v>16</v>
      </c>
      <c r="F48" s="198">
        <v>15</v>
      </c>
      <c r="G48" s="198">
        <v>16</v>
      </c>
      <c r="H48" s="129">
        <v>16</v>
      </c>
      <c r="I48" s="126">
        <f t="shared" si="0"/>
        <v>15</v>
      </c>
    </row>
    <row r="49" spans="1:9" ht="18.75" customHeight="1" x14ac:dyDescent="0.3">
      <c r="A49" s="9">
        <v>16</v>
      </c>
      <c r="B49" s="198" t="s">
        <v>52</v>
      </c>
      <c r="C49" s="9" t="s">
        <v>68</v>
      </c>
      <c r="D49" s="198">
        <v>17</v>
      </c>
      <c r="E49" s="198">
        <v>22</v>
      </c>
      <c r="F49" s="198">
        <v>21</v>
      </c>
      <c r="G49" s="198">
        <v>20</v>
      </c>
      <c r="H49" s="129">
        <v>20</v>
      </c>
      <c r="I49" s="126">
        <f t="shared" si="0"/>
        <v>20</v>
      </c>
    </row>
    <row r="50" spans="1:9" ht="18.75" customHeight="1" x14ac:dyDescent="0.3">
      <c r="A50" s="9">
        <v>17</v>
      </c>
      <c r="B50" s="198" t="s">
        <v>52</v>
      </c>
      <c r="C50" s="9" t="s">
        <v>69</v>
      </c>
      <c r="D50" s="198">
        <v>20</v>
      </c>
      <c r="E50" s="198">
        <v>23</v>
      </c>
      <c r="F50" s="198">
        <v>22</v>
      </c>
      <c r="G50" s="198">
        <v>22</v>
      </c>
      <c r="H50" s="129">
        <v>22</v>
      </c>
      <c r="I50" s="126">
        <f t="shared" si="0"/>
        <v>21.8</v>
      </c>
    </row>
    <row r="51" spans="1:9" ht="18.75" customHeight="1" x14ac:dyDescent="0.3">
      <c r="A51" s="9">
        <v>18</v>
      </c>
      <c r="B51" s="198" t="s">
        <v>52</v>
      </c>
      <c r="C51" s="9" t="s">
        <v>70</v>
      </c>
      <c r="D51" s="198">
        <v>22</v>
      </c>
      <c r="E51" s="198">
        <v>18</v>
      </c>
      <c r="F51" s="198">
        <v>20</v>
      </c>
      <c r="G51" s="198">
        <v>17</v>
      </c>
      <c r="H51" s="129">
        <v>17</v>
      </c>
      <c r="I51" s="126">
        <f t="shared" si="0"/>
        <v>18.8</v>
      </c>
    </row>
    <row r="52" spans="1:9" ht="18.75" customHeight="1" x14ac:dyDescent="0.3">
      <c r="A52" s="9"/>
      <c r="B52" s="198"/>
      <c r="C52" s="196" t="s">
        <v>51</v>
      </c>
      <c r="D52" s="181">
        <v>16.277777777777779</v>
      </c>
      <c r="E52" s="181">
        <v>17.222222222222221</v>
      </c>
      <c r="F52" s="181">
        <v>17.444444444444443</v>
      </c>
      <c r="G52" s="181">
        <v>17.555555555555557</v>
      </c>
      <c r="H52" s="180">
        <v>17.555555555555557</v>
      </c>
      <c r="I52" s="126">
        <f t="shared" si="0"/>
        <v>17.211111111111112</v>
      </c>
    </row>
    <row r="53" spans="1:9" ht="18.75" customHeight="1" x14ac:dyDescent="0.3">
      <c r="A53" s="173"/>
      <c r="B53" s="200"/>
      <c r="C53" s="191"/>
      <c r="D53" s="166"/>
      <c r="E53" s="166"/>
      <c r="F53" s="166"/>
      <c r="G53" s="166"/>
      <c r="H53" s="165"/>
      <c r="I53" s="107"/>
    </row>
    <row r="54" spans="1:9" ht="18.75" customHeight="1" x14ac:dyDescent="0.3">
      <c r="A54" s="173"/>
      <c r="B54" s="200"/>
      <c r="C54" s="191"/>
      <c r="D54" s="166"/>
      <c r="E54" s="166"/>
      <c r="F54" s="166"/>
      <c r="G54" s="166"/>
      <c r="H54" s="165"/>
      <c r="I54" s="107"/>
    </row>
    <row r="55" spans="1:9" ht="18.75" customHeight="1" x14ac:dyDescent="0.3">
      <c r="A55" s="173"/>
      <c r="B55" s="200"/>
      <c r="C55" s="191"/>
      <c r="D55" s="166"/>
      <c r="E55" s="166"/>
      <c r="F55" s="166"/>
      <c r="G55" s="166"/>
      <c r="H55" s="165"/>
      <c r="I55" s="107"/>
    </row>
    <row r="56" spans="1:9" ht="18.75" customHeight="1" x14ac:dyDescent="0.3">
      <c r="A56" s="173"/>
      <c r="B56" s="200"/>
      <c r="C56" s="191"/>
      <c r="D56" s="166"/>
      <c r="E56" s="166"/>
      <c r="F56" s="166"/>
      <c r="G56" s="166"/>
      <c r="H56" s="165"/>
      <c r="I56" s="107"/>
    </row>
    <row r="57" spans="1:9" ht="18.75" customHeight="1" x14ac:dyDescent="0.3">
      <c r="A57" s="173"/>
      <c r="B57" s="200"/>
      <c r="C57" s="191"/>
      <c r="D57" s="166"/>
      <c r="E57" s="166"/>
      <c r="F57" s="166"/>
      <c r="G57" s="166"/>
      <c r="H57" s="165"/>
      <c r="I57" s="107"/>
    </row>
    <row r="58" spans="1:9" ht="18.75" customHeight="1" x14ac:dyDescent="0.3">
      <c r="A58" s="173"/>
      <c r="B58" s="200"/>
      <c r="C58" s="191"/>
      <c r="D58" s="166"/>
      <c r="E58" s="166"/>
      <c r="F58" s="166"/>
      <c r="G58" s="166"/>
      <c r="H58" s="165"/>
      <c r="I58" s="107"/>
    </row>
    <row r="59" spans="1:9" ht="18.75" customHeight="1" x14ac:dyDescent="0.3">
      <c r="A59" s="173"/>
      <c r="B59" s="200"/>
      <c r="C59" s="191"/>
      <c r="D59" s="166"/>
      <c r="E59" s="166"/>
      <c r="F59" s="166"/>
      <c r="G59" s="166"/>
      <c r="H59" s="165"/>
      <c r="I59" s="107"/>
    </row>
    <row r="60" spans="1:9" ht="18.75" customHeight="1" x14ac:dyDescent="0.3">
      <c r="A60" s="173"/>
      <c r="B60" s="200"/>
      <c r="C60" s="191"/>
      <c r="D60" s="166"/>
      <c r="E60" s="166"/>
      <c r="F60" s="166"/>
      <c r="G60" s="166"/>
      <c r="H60" s="165"/>
      <c r="I60" s="107"/>
    </row>
    <row r="61" spans="1:9" ht="18.75" customHeight="1" x14ac:dyDescent="0.3">
      <c r="A61" s="173"/>
      <c r="B61" s="200"/>
      <c r="C61" s="191"/>
      <c r="D61" s="166"/>
      <c r="E61" s="166"/>
      <c r="F61" s="166"/>
      <c r="G61" s="166"/>
      <c r="H61" s="165"/>
      <c r="I61" s="107"/>
    </row>
    <row r="62" spans="1:9" ht="18.75" customHeight="1" x14ac:dyDescent="0.3">
      <c r="A62" s="173"/>
      <c r="B62" s="200"/>
      <c r="C62" s="191"/>
      <c r="D62" s="166"/>
      <c r="E62" s="166"/>
      <c r="F62" s="166"/>
      <c r="G62" s="166"/>
      <c r="H62" s="165"/>
      <c r="I62" s="107"/>
    </row>
    <row r="63" spans="1:9" x14ac:dyDescent="0.3">
      <c r="A63" s="197" t="s">
        <v>109</v>
      </c>
      <c r="B63" s="197"/>
      <c r="C63" s="197"/>
      <c r="D63" s="197"/>
      <c r="E63" s="197"/>
      <c r="F63" s="197"/>
      <c r="G63" s="197"/>
      <c r="H63" s="197"/>
      <c r="I63" s="199"/>
    </row>
    <row r="64" spans="1:9" x14ac:dyDescent="0.3">
      <c r="A64" s="133" t="s">
        <v>1</v>
      </c>
      <c r="B64" s="133"/>
      <c r="C64" s="133" t="s">
        <v>2</v>
      </c>
      <c r="D64" s="185">
        <v>41533</v>
      </c>
      <c r="E64" s="185">
        <v>41544</v>
      </c>
      <c r="F64" s="185">
        <v>41557</v>
      </c>
      <c r="G64" s="185">
        <v>41565</v>
      </c>
      <c r="H64" s="185">
        <v>41579</v>
      </c>
      <c r="I64" s="130" t="s">
        <v>51</v>
      </c>
    </row>
    <row r="65" spans="1:9" ht="18.75" customHeight="1" x14ac:dyDescent="0.3">
      <c r="A65" s="9">
        <v>1</v>
      </c>
      <c r="B65" s="9" t="s">
        <v>71</v>
      </c>
      <c r="C65" s="9" t="s">
        <v>72</v>
      </c>
      <c r="D65" s="198">
        <v>17</v>
      </c>
      <c r="E65" s="198">
        <v>14</v>
      </c>
      <c r="F65" s="198">
        <v>14</v>
      </c>
      <c r="G65" s="198">
        <v>14</v>
      </c>
      <c r="H65" s="129">
        <v>14</v>
      </c>
      <c r="I65" s="126">
        <f t="shared" si="0"/>
        <v>14.6</v>
      </c>
    </row>
    <row r="66" spans="1:9" ht="18.75" customHeight="1" x14ac:dyDescent="0.3">
      <c r="A66" s="9">
        <v>2</v>
      </c>
      <c r="B66" s="9" t="s">
        <v>71</v>
      </c>
      <c r="C66" s="9" t="s">
        <v>73</v>
      </c>
      <c r="D66" s="198">
        <v>0</v>
      </c>
      <c r="E66" s="198">
        <v>0</v>
      </c>
      <c r="F66" s="198">
        <v>6</v>
      </c>
      <c r="G66" s="198">
        <v>14</v>
      </c>
      <c r="H66" s="129">
        <v>18</v>
      </c>
      <c r="I66" s="126">
        <f t="shared" si="0"/>
        <v>7.6</v>
      </c>
    </row>
    <row r="67" spans="1:9" ht="18.75" customHeight="1" x14ac:dyDescent="0.3">
      <c r="A67" s="9">
        <v>3</v>
      </c>
      <c r="B67" s="9" t="s">
        <v>71</v>
      </c>
      <c r="C67" s="9" t="s">
        <v>75</v>
      </c>
      <c r="D67" s="198">
        <v>5</v>
      </c>
      <c r="E67" s="198">
        <v>13</v>
      </c>
      <c r="F67" s="198">
        <v>16</v>
      </c>
      <c r="G67" s="198">
        <v>15</v>
      </c>
      <c r="H67" s="129">
        <v>16</v>
      </c>
      <c r="I67" s="126">
        <f t="shared" si="0"/>
        <v>13</v>
      </c>
    </row>
    <row r="68" spans="1:9" ht="18.75" customHeight="1" x14ac:dyDescent="0.3">
      <c r="A68" s="9">
        <v>4</v>
      </c>
      <c r="B68" s="9" t="s">
        <v>71</v>
      </c>
      <c r="C68" s="9" t="s">
        <v>76</v>
      </c>
      <c r="D68" s="198">
        <v>16</v>
      </c>
      <c r="E68" s="198">
        <v>19</v>
      </c>
      <c r="F68" s="198">
        <v>16</v>
      </c>
      <c r="G68" s="198">
        <v>18</v>
      </c>
      <c r="H68" s="129">
        <v>18</v>
      </c>
      <c r="I68" s="126">
        <f t="shared" ref="I68:I81" si="1">AVERAGE(D68:H68)</f>
        <v>17.399999999999999</v>
      </c>
    </row>
    <row r="69" spans="1:9" ht="18.75" customHeight="1" x14ac:dyDescent="0.3">
      <c r="A69" s="9">
        <v>5</v>
      </c>
      <c r="B69" s="9" t="s">
        <v>71</v>
      </c>
      <c r="C69" s="9" t="s">
        <v>77</v>
      </c>
      <c r="D69" s="198">
        <v>17</v>
      </c>
      <c r="E69" s="198">
        <v>22</v>
      </c>
      <c r="F69" s="198">
        <v>23</v>
      </c>
      <c r="G69" s="198">
        <v>19</v>
      </c>
      <c r="H69" s="129">
        <v>22</v>
      </c>
      <c r="I69" s="126">
        <f t="shared" si="1"/>
        <v>20.6</v>
      </c>
    </row>
    <row r="70" spans="1:9" ht="18.75" customHeight="1" x14ac:dyDescent="0.3">
      <c r="A70" s="9">
        <v>6</v>
      </c>
      <c r="B70" s="9" t="s">
        <v>71</v>
      </c>
      <c r="C70" s="9" t="s">
        <v>78</v>
      </c>
      <c r="D70" s="198">
        <v>12</v>
      </c>
      <c r="E70" s="198">
        <v>10</v>
      </c>
      <c r="F70" s="198">
        <v>12</v>
      </c>
      <c r="G70" s="198">
        <v>14</v>
      </c>
      <c r="H70" s="129">
        <v>18</v>
      </c>
      <c r="I70" s="126">
        <f t="shared" si="1"/>
        <v>13.2</v>
      </c>
    </row>
    <row r="71" spans="1:9" ht="18.75" customHeight="1" x14ac:dyDescent="0.3">
      <c r="A71" s="9">
        <v>7</v>
      </c>
      <c r="B71" s="9" t="s">
        <v>71</v>
      </c>
      <c r="C71" s="9" t="s">
        <v>79</v>
      </c>
      <c r="D71" s="198">
        <v>13</v>
      </c>
      <c r="E71" s="198">
        <v>18</v>
      </c>
      <c r="F71" s="198">
        <v>13</v>
      </c>
      <c r="G71" s="198">
        <v>22</v>
      </c>
      <c r="H71" s="129">
        <v>18</v>
      </c>
      <c r="I71" s="126">
        <f t="shared" si="1"/>
        <v>16.8</v>
      </c>
    </row>
    <row r="72" spans="1:9" ht="18.75" customHeight="1" x14ac:dyDescent="0.3">
      <c r="A72" s="9">
        <v>8</v>
      </c>
      <c r="B72" s="9" t="s">
        <v>71</v>
      </c>
      <c r="C72" s="9" t="s">
        <v>80</v>
      </c>
      <c r="D72" s="198">
        <v>16</v>
      </c>
      <c r="E72" s="198">
        <v>12</v>
      </c>
      <c r="F72" s="198">
        <v>21</v>
      </c>
      <c r="G72" s="198">
        <v>19</v>
      </c>
      <c r="H72" s="129">
        <v>16</v>
      </c>
      <c r="I72" s="126">
        <f t="shared" si="1"/>
        <v>16.8</v>
      </c>
    </row>
    <row r="73" spans="1:9" ht="18.75" customHeight="1" x14ac:dyDescent="0.3">
      <c r="A73" s="9">
        <v>9</v>
      </c>
      <c r="B73" s="9" t="s">
        <v>71</v>
      </c>
      <c r="C73" s="9" t="s">
        <v>81</v>
      </c>
      <c r="D73" s="198">
        <v>10</v>
      </c>
      <c r="E73" s="198">
        <v>16</v>
      </c>
      <c r="F73" s="198">
        <v>12</v>
      </c>
      <c r="G73" s="198">
        <v>20</v>
      </c>
      <c r="H73" s="129">
        <v>14</v>
      </c>
      <c r="I73" s="126">
        <f t="shared" si="1"/>
        <v>14.4</v>
      </c>
    </row>
    <row r="74" spans="1:9" ht="18.75" customHeight="1" x14ac:dyDescent="0.3">
      <c r="A74" s="9">
        <v>10</v>
      </c>
      <c r="B74" s="9" t="s">
        <v>71</v>
      </c>
      <c r="C74" s="9" t="s">
        <v>82</v>
      </c>
      <c r="D74" s="198">
        <v>22</v>
      </c>
      <c r="E74" s="198">
        <v>19</v>
      </c>
      <c r="F74" s="198">
        <v>12</v>
      </c>
      <c r="G74" s="198">
        <v>20</v>
      </c>
      <c r="H74" s="129">
        <v>19</v>
      </c>
      <c r="I74" s="126">
        <f t="shared" si="1"/>
        <v>18.399999999999999</v>
      </c>
    </row>
    <row r="75" spans="1:9" ht="18.75" customHeight="1" x14ac:dyDescent="0.3">
      <c r="A75" s="9">
        <v>11</v>
      </c>
      <c r="B75" s="9" t="s">
        <v>71</v>
      </c>
      <c r="C75" s="9" t="s">
        <v>83</v>
      </c>
      <c r="D75" s="198">
        <v>16</v>
      </c>
      <c r="E75" s="198">
        <v>15</v>
      </c>
      <c r="F75" s="198">
        <v>14</v>
      </c>
      <c r="G75" s="198">
        <v>11</v>
      </c>
      <c r="H75" s="129">
        <v>15</v>
      </c>
      <c r="I75" s="126">
        <f t="shared" si="1"/>
        <v>14.2</v>
      </c>
    </row>
    <row r="76" spans="1:9" ht="18.75" customHeight="1" x14ac:dyDescent="0.3">
      <c r="A76" s="9">
        <v>12</v>
      </c>
      <c r="B76" s="9" t="s">
        <v>71</v>
      </c>
      <c r="C76" s="9" t="s">
        <v>84</v>
      </c>
      <c r="D76" s="198">
        <v>20</v>
      </c>
      <c r="E76" s="198">
        <v>22</v>
      </c>
      <c r="F76" s="198">
        <v>21</v>
      </c>
      <c r="G76" s="198">
        <v>22</v>
      </c>
      <c r="H76" s="129">
        <v>24</v>
      </c>
      <c r="I76" s="126">
        <f t="shared" si="1"/>
        <v>21.8</v>
      </c>
    </row>
    <row r="77" spans="1:9" ht="18.75" customHeight="1" x14ac:dyDescent="0.3">
      <c r="A77" s="9">
        <v>13</v>
      </c>
      <c r="B77" s="9" t="s">
        <v>71</v>
      </c>
      <c r="C77" s="9" t="s">
        <v>85</v>
      </c>
      <c r="D77" s="198">
        <v>20</v>
      </c>
      <c r="E77" s="198">
        <v>20</v>
      </c>
      <c r="F77" s="198">
        <v>20</v>
      </c>
      <c r="G77" s="198">
        <v>21</v>
      </c>
      <c r="H77" s="129">
        <v>21</v>
      </c>
      <c r="I77" s="126">
        <f t="shared" si="1"/>
        <v>20.399999999999999</v>
      </c>
    </row>
    <row r="78" spans="1:9" ht="18.75" customHeight="1" x14ac:dyDescent="0.3">
      <c r="A78" s="9">
        <v>14</v>
      </c>
      <c r="B78" s="9" t="s">
        <v>71</v>
      </c>
      <c r="C78" s="9" t="s">
        <v>86</v>
      </c>
      <c r="D78" s="198">
        <v>0</v>
      </c>
      <c r="E78" s="198">
        <v>9</v>
      </c>
      <c r="F78" s="198">
        <v>17</v>
      </c>
      <c r="G78" s="198">
        <v>9</v>
      </c>
      <c r="H78" s="129">
        <v>9</v>
      </c>
      <c r="I78" s="126">
        <f t="shared" si="1"/>
        <v>8.8000000000000007</v>
      </c>
    </row>
    <row r="79" spans="1:9" ht="18.75" customHeight="1" x14ac:dyDescent="0.3">
      <c r="A79" s="9">
        <v>15</v>
      </c>
      <c r="B79" s="9" t="s">
        <v>71</v>
      </c>
      <c r="C79" s="9" t="s">
        <v>87</v>
      </c>
      <c r="D79" s="198">
        <v>22</v>
      </c>
      <c r="E79" s="198">
        <v>22</v>
      </c>
      <c r="F79" s="198">
        <v>22</v>
      </c>
      <c r="G79" s="198">
        <v>21</v>
      </c>
      <c r="H79" s="129">
        <v>23</v>
      </c>
      <c r="I79" s="126">
        <f t="shared" si="1"/>
        <v>22</v>
      </c>
    </row>
    <row r="80" spans="1:9" ht="18.75" customHeight="1" x14ac:dyDescent="0.3">
      <c r="A80" s="9">
        <v>0</v>
      </c>
      <c r="B80" s="9">
        <v>0</v>
      </c>
      <c r="C80" s="196" t="s">
        <v>51</v>
      </c>
      <c r="D80" s="181">
        <v>15.846153846153847</v>
      </c>
      <c r="E80" s="181">
        <v>16.5</v>
      </c>
      <c r="F80" s="181">
        <v>15.933333333333334</v>
      </c>
      <c r="G80" s="181">
        <v>17.266666666666666</v>
      </c>
      <c r="H80" s="180">
        <v>17.666666666666668</v>
      </c>
      <c r="I80" s="126">
        <f t="shared" si="1"/>
        <v>16.642564102564101</v>
      </c>
    </row>
    <row r="81" spans="1:9" ht="18.75" customHeight="1" x14ac:dyDescent="0.3">
      <c r="A81" s="9"/>
      <c r="B81" s="198"/>
      <c r="C81" s="196" t="s">
        <v>88</v>
      </c>
      <c r="D81" s="181">
        <v>17.920000000000002</v>
      </c>
      <c r="E81" s="181">
        <v>18.450980392156861</v>
      </c>
      <c r="F81" s="181">
        <v>18.71153846153846</v>
      </c>
      <c r="G81" s="181">
        <v>19</v>
      </c>
      <c r="H81" s="180">
        <v>18</v>
      </c>
      <c r="I81" s="126">
        <f t="shared" si="1"/>
        <v>18.416503770739062</v>
      </c>
    </row>
  </sheetData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  <vt:lpstr>Лист14</vt:lpstr>
      <vt:lpstr>Лист15</vt:lpstr>
      <vt:lpstr>Лист16</vt:lpstr>
      <vt:lpstr>Лист17</vt:lpstr>
      <vt:lpstr>Лист18</vt:lpstr>
      <vt:lpstr>Лист19</vt:lpstr>
      <vt:lpstr>Лист20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ы</dc:creator>
  <cp:lastModifiedBy>ы</cp:lastModifiedBy>
  <cp:lastPrinted>2013-11-18T05:44:12Z</cp:lastPrinted>
  <dcterms:created xsi:type="dcterms:W3CDTF">2013-11-18T03:11:17Z</dcterms:created>
  <dcterms:modified xsi:type="dcterms:W3CDTF">2013-11-18T08:15:48Z</dcterms:modified>
</cp:coreProperties>
</file>