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42" i="1" l="1"/>
  <c r="M42" i="1"/>
  <c r="L42" i="1"/>
  <c r="K42" i="1"/>
  <c r="J42" i="1"/>
  <c r="I42" i="1"/>
  <c r="AF42" i="1" s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<sst xmlns="http://schemas.openxmlformats.org/spreadsheetml/2006/main" count="91" uniqueCount="85">
  <si>
    <t>Итоги пробного тестирования  ЕНТ (города)   2015-2016 учебный год, февраль</t>
  </si>
  <si>
    <t>№</t>
  </si>
  <si>
    <t>№ школы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</si>
  <si>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</si>
  <si>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</si>
  <si>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</si>
  <si>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</si>
  <si>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участия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</si>
  <si>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</si>
  <si>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</si>
  <si>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</si>
  <si>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</si>
  <si>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</si>
  <si>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</si>
  <si>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</si>
  <si>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февраль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</si>
  <si>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</si>
  <si>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</si>
  <si>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</si>
  <si>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</si>
  <si>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</si>
  <si>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</si>
  <si>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</si>
  <si>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</si>
  <si>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</si>
  <si>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</si>
  <si>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</si>
  <si>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</si>
  <si>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</si>
  <si>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</si>
  <si>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</si>
  <si>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</si>
  <si>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</si>
  <si>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</si>
  <si>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</si>
  <si>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</si>
  <si>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</si>
  <si>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</si>
  <si>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</si>
  <si>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</si>
  <si>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</si>
  <si>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</si>
  <si>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</si>
  <si>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</si>
  <si>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</si>
  <si>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</si>
  <si>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</si>
  <si>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</si>
  <si>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</si>
  <si>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85,4</t>
  </si>
  <si>
    <t>3,7</t>
  </si>
  <si>
    <t>СОШ №24</t>
  </si>
  <si>
    <t>СОШ №25</t>
  </si>
  <si>
    <t>СОШ №26</t>
  </si>
  <si>
    <t>СОШ №27</t>
  </si>
  <si>
    <t>СОШ №28</t>
  </si>
  <si>
    <t>СОШ №29</t>
  </si>
  <si>
    <t>СОШ №33</t>
  </si>
  <si>
    <t>СОШ №34</t>
  </si>
  <si>
    <t>СОШ №35</t>
  </si>
  <si>
    <t>СОШ №36</t>
  </si>
  <si>
    <t>СОШ №37</t>
  </si>
  <si>
    <t>СОШ №39</t>
  </si>
  <si>
    <t>СОШ №40</t>
  </si>
  <si>
    <t>87</t>
  </si>
  <si>
    <t>СОШ №41</t>
  </si>
  <si>
    <t>СОШ №42</t>
  </si>
  <si>
    <t>СОШ №43</t>
  </si>
  <si>
    <t>СТИКС</t>
  </si>
  <si>
    <t xml:space="preserve">КСОШ </t>
  </si>
  <si>
    <t>21,85</t>
  </si>
  <si>
    <t>18,15</t>
  </si>
  <si>
    <t>16,77</t>
  </si>
  <si>
    <t>ЖСОШ</t>
  </si>
  <si>
    <t>ЛИНГВА</t>
  </si>
  <si>
    <t>- 5</t>
  </si>
  <si>
    <t>Павлодар</t>
  </si>
  <si>
    <t>февраль 2015</t>
  </si>
  <si>
    <t xml:space="preserve">прибыли:     </t>
  </si>
  <si>
    <t>выбыли:</t>
  </si>
  <si>
    <t>СОШ№19 Тогаева Аида в  Качирский р-н Песчанное СОШ</t>
  </si>
  <si>
    <t>СОШ№4  Бабаев Артем Вадимович из России</t>
  </si>
  <si>
    <t>СОШ №29 Хайруллаев Отабек  в г.Туркеста</t>
  </si>
  <si>
    <t xml:space="preserve">СОШ №7 Шотова Камила Азаматовна из Чигириновской СОШ Щербактинского района </t>
  </si>
  <si>
    <t>СОШ №29 Касимов Диас  в г.Омск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</si>
</sst>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2" fontId="4" fillId="0" borderId="4" xfId="0" applyNumberFormat="1" applyFont="1" applyBorder="1" applyAlignment="1">
      <alignment horizontal="center" vertical="center" textRotation="90" wrapText="1"/>
    </xf>
    <xf numFmtId="164" fontId="4" fillId="0" borderId="4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textRotation="90"/>
    </xf>
    <xf numFmtId="0" fontId="0" fillId="0" borderId="4" xfId="0" applyBorder="1"/>
    <xf numFmtId="0" fontId="1" fillId="0" borderId="4" xfId="0" applyFont="1" applyBorder="1"/>
    <xf numFmtId="1" fontId="4" fillId="0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/>
    <xf numFmtId="1" fontId="6" fillId="0" borderId="4" xfId="0" applyNumberFormat="1" applyFont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6" fillId="0" borderId="4" xfId="0" applyFont="1" applyBorder="1"/>
    <xf numFmtId="1" fontId="7" fillId="0" borderId="4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4" xfId="0" applyFont="1" applyBorder="1"/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workbookViewId="0">
      <selection activeCell="AH8" sqref="AH8:AI8"/>
    </sheetView>
  </sheetViews>
  <sheetFormatPr defaultRowHeight="15" x14ac:dyDescent="0.25"/>
  <cols>
    <col min="1" max="1" width="4.42578125" customWidth="1"/>
    <col min="2" max="2" width="11.85546875" customWidth="1"/>
    <col min="3" max="6" width="5.7109375" customWidth="1"/>
    <col min="7" max="12" width="5.7109375" style="72" customWidth="1"/>
    <col min="13" max="14" width="5.7109375" customWidth="1"/>
    <col min="15" max="15" width="6.28515625" customWidth="1"/>
    <col min="16" max="17" width="6.5703125" customWidth="1"/>
    <col min="18" max="31" width="5.7109375" customWidth="1"/>
  </cols>
  <sheetData>
    <row r="1" spans="1:3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8"/>
      <c r="I2" s="6" t="s">
        <v>4</v>
      </c>
      <c r="J2" s="7"/>
      <c r="K2" s="7"/>
      <c r="L2" s="7"/>
      <c r="M2" s="7"/>
      <c r="N2" s="8"/>
      <c r="O2" s="6" t="s">
        <v>5</v>
      </c>
      <c r="P2" s="8"/>
      <c r="Q2" s="9" t="s">
        <v>6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F2" s="12" t="s">
        <v>7</v>
      </c>
    </row>
    <row r="3" spans="1:32" ht="101.25" x14ac:dyDescent="0.25">
      <c r="A3" s="13"/>
      <c r="B3" s="14"/>
      <c r="C3" s="15" t="s">
        <v>8</v>
      </c>
      <c r="D3" s="15" t="s">
        <v>9</v>
      </c>
      <c r="E3" s="15" t="s">
        <v>10</v>
      </c>
      <c r="F3" s="15" t="s">
        <v>11</v>
      </c>
      <c r="G3" s="16" t="s">
        <v>12</v>
      </c>
      <c r="H3" s="16" t="s">
        <v>13</v>
      </c>
      <c r="I3" s="16" t="s">
        <v>8</v>
      </c>
      <c r="J3" s="16" t="s">
        <v>9</v>
      </c>
      <c r="K3" s="16" t="s">
        <v>10</v>
      </c>
      <c r="L3" s="16" t="s">
        <v>11</v>
      </c>
      <c r="M3" s="15" t="s">
        <v>12</v>
      </c>
      <c r="N3" s="15" t="s">
        <v>13</v>
      </c>
      <c r="O3" s="17" t="s">
        <v>14</v>
      </c>
      <c r="P3" s="17" t="s">
        <v>15</v>
      </c>
      <c r="Q3" s="15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7" t="s">
        <v>29</v>
      </c>
      <c r="AE3" s="17" t="s">
        <v>30</v>
      </c>
      <c r="AF3" s="19"/>
    </row>
    <row r="4" spans="1:32" ht="15.75" x14ac:dyDescent="0.25">
      <c r="A4" s="20">
        <v>1</v>
      </c>
      <c r="B4" s="21" t="s">
        <v>31</v>
      </c>
      <c r="C4" s="22">
        <v>13</v>
      </c>
      <c r="D4" s="22">
        <v>5</v>
      </c>
      <c r="E4" s="22"/>
      <c r="F4" s="22">
        <v>13</v>
      </c>
      <c r="G4" s="23">
        <v>7</v>
      </c>
      <c r="H4" s="23">
        <v>6</v>
      </c>
      <c r="I4" s="23">
        <v>13</v>
      </c>
      <c r="J4" s="23">
        <v>5</v>
      </c>
      <c r="K4" s="23"/>
      <c r="L4" s="23">
        <v>13</v>
      </c>
      <c r="M4" s="22">
        <v>7</v>
      </c>
      <c r="N4" s="22">
        <v>6</v>
      </c>
      <c r="O4" s="24">
        <v>72.13</v>
      </c>
      <c r="P4" s="25">
        <v>80.540000000000006</v>
      </c>
      <c r="Q4" s="26">
        <v>8.41</v>
      </c>
      <c r="R4" s="27">
        <v>18.690000000000001</v>
      </c>
      <c r="S4" s="27">
        <v>17</v>
      </c>
      <c r="T4" s="27">
        <v>17.38</v>
      </c>
      <c r="U4" s="27">
        <v>14.15</v>
      </c>
      <c r="V4" s="27">
        <v>11.3</v>
      </c>
      <c r="W4" s="27"/>
      <c r="X4" s="27">
        <v>14.8</v>
      </c>
      <c r="Y4" s="27"/>
      <c r="Z4" s="27"/>
      <c r="AA4" s="27"/>
      <c r="AB4" s="27"/>
      <c r="AC4" s="27">
        <v>16</v>
      </c>
      <c r="AD4" s="27"/>
      <c r="AE4" s="28"/>
      <c r="AF4" s="29">
        <v>1</v>
      </c>
    </row>
    <row r="5" spans="1:32" ht="15.75" x14ac:dyDescent="0.25">
      <c r="A5" s="20">
        <v>2</v>
      </c>
      <c r="B5" s="21" t="s">
        <v>32</v>
      </c>
      <c r="C5" s="22">
        <v>13</v>
      </c>
      <c r="D5" s="22">
        <v>13</v>
      </c>
      <c r="E5" s="22">
        <v>13</v>
      </c>
      <c r="F5" s="22">
        <v>0</v>
      </c>
      <c r="G5" s="23">
        <v>7</v>
      </c>
      <c r="H5" s="23">
        <v>6</v>
      </c>
      <c r="I5" s="23">
        <v>12</v>
      </c>
      <c r="J5" s="23">
        <v>12</v>
      </c>
      <c r="K5" s="23">
        <v>12</v>
      </c>
      <c r="L5" s="23">
        <v>0</v>
      </c>
      <c r="M5" s="22">
        <v>6</v>
      </c>
      <c r="N5" s="22">
        <v>6</v>
      </c>
      <c r="O5" s="30">
        <v>83.29</v>
      </c>
      <c r="P5" s="25">
        <v>81.459999999999994</v>
      </c>
      <c r="Q5" s="26">
        <v>-5.71</v>
      </c>
      <c r="R5" s="30">
        <v>17.8</v>
      </c>
      <c r="S5" s="30">
        <v>17.399999999999999</v>
      </c>
      <c r="T5" s="30">
        <v>16</v>
      </c>
      <c r="U5" s="30">
        <v>11.5</v>
      </c>
      <c r="V5" s="30">
        <v>13.6</v>
      </c>
      <c r="W5" s="30">
        <v>9</v>
      </c>
      <c r="X5" s="30">
        <v>12.6</v>
      </c>
      <c r="Y5" s="30">
        <v>16</v>
      </c>
      <c r="Z5" s="27"/>
      <c r="AA5" s="27"/>
      <c r="AB5" s="27"/>
      <c r="AC5" s="27"/>
      <c r="AD5" s="27"/>
      <c r="AE5" s="27"/>
      <c r="AF5" s="29">
        <v>0.92307692307692313</v>
      </c>
    </row>
    <row r="6" spans="1:32" ht="15.75" x14ac:dyDescent="0.25">
      <c r="A6" s="20">
        <v>3</v>
      </c>
      <c r="B6" s="21" t="s">
        <v>33</v>
      </c>
      <c r="C6" s="22">
        <v>15</v>
      </c>
      <c r="D6" s="22">
        <v>5</v>
      </c>
      <c r="E6" s="22">
        <v>0</v>
      </c>
      <c r="F6" s="22">
        <v>15</v>
      </c>
      <c r="G6" s="23">
        <v>3</v>
      </c>
      <c r="H6" s="23">
        <v>12</v>
      </c>
      <c r="I6" s="23">
        <v>12</v>
      </c>
      <c r="J6" s="23">
        <v>5</v>
      </c>
      <c r="K6" s="23">
        <v>0</v>
      </c>
      <c r="L6" s="23">
        <v>12</v>
      </c>
      <c r="M6" s="22">
        <v>1</v>
      </c>
      <c r="N6" s="22">
        <v>11</v>
      </c>
      <c r="O6" s="30">
        <v>80.319999999999993</v>
      </c>
      <c r="P6" s="25">
        <v>75.400000000000006</v>
      </c>
      <c r="Q6" s="26">
        <v>-4.92</v>
      </c>
      <c r="R6" s="27">
        <v>18</v>
      </c>
      <c r="S6" s="27">
        <v>16.399999999999999</v>
      </c>
      <c r="T6" s="27">
        <v>14.5</v>
      </c>
      <c r="U6" s="27">
        <v>12</v>
      </c>
      <c r="V6" s="27">
        <v>14</v>
      </c>
      <c r="W6" s="27">
        <v>14</v>
      </c>
      <c r="X6" s="27">
        <v>14.5</v>
      </c>
      <c r="Y6" s="27">
        <v>14</v>
      </c>
      <c r="Z6" s="27">
        <v>15</v>
      </c>
      <c r="AA6" s="27"/>
      <c r="AB6" s="27"/>
      <c r="AC6" s="27"/>
      <c r="AD6" s="27"/>
      <c r="AE6" s="27"/>
      <c r="AF6" s="29">
        <v>1.7333333333333334</v>
      </c>
    </row>
    <row r="7" spans="1:32" ht="15.75" x14ac:dyDescent="0.25">
      <c r="A7" s="20">
        <v>4</v>
      </c>
      <c r="B7" s="21" t="s">
        <v>34</v>
      </c>
      <c r="C7" s="22">
        <v>33</v>
      </c>
      <c r="D7" s="22">
        <v>10</v>
      </c>
      <c r="E7" s="22">
        <v>0</v>
      </c>
      <c r="F7" s="22">
        <v>33</v>
      </c>
      <c r="G7" s="23">
        <v>13</v>
      </c>
      <c r="H7" s="23">
        <v>20</v>
      </c>
      <c r="I7" s="23">
        <v>30</v>
      </c>
      <c r="J7" s="23">
        <v>8</v>
      </c>
      <c r="K7" s="23">
        <v>0</v>
      </c>
      <c r="L7" s="23">
        <v>30</v>
      </c>
      <c r="M7" s="22">
        <v>12</v>
      </c>
      <c r="N7" s="22">
        <v>18</v>
      </c>
      <c r="O7" s="30">
        <v>80.06</v>
      </c>
      <c r="P7" s="25">
        <v>77.8</v>
      </c>
      <c r="Q7" s="26">
        <v>-2.2599999999999998</v>
      </c>
      <c r="R7" s="27">
        <v>16.600000000000001</v>
      </c>
      <c r="S7" s="27">
        <v>16.5</v>
      </c>
      <c r="T7" s="27">
        <v>16.8</v>
      </c>
      <c r="U7" s="27">
        <v>11.2</v>
      </c>
      <c r="V7" s="27">
        <v>13.3</v>
      </c>
      <c r="W7" s="27"/>
      <c r="X7" s="27">
        <v>17.8</v>
      </c>
      <c r="Y7" s="27">
        <v>16.8</v>
      </c>
      <c r="Z7" s="27"/>
      <c r="AA7" s="27"/>
      <c r="AB7" s="27"/>
      <c r="AC7" s="27">
        <v>17</v>
      </c>
      <c r="AD7" s="27"/>
      <c r="AE7" s="31"/>
      <c r="AF7" s="29">
        <v>0.90909090909090906</v>
      </c>
    </row>
    <row r="8" spans="1:32" ht="15.75" x14ac:dyDescent="0.25">
      <c r="A8" s="20">
        <v>5</v>
      </c>
      <c r="B8" s="21" t="s">
        <v>35</v>
      </c>
      <c r="C8" s="22">
        <v>7</v>
      </c>
      <c r="D8" s="22">
        <v>2</v>
      </c>
      <c r="E8" s="22">
        <v>0</v>
      </c>
      <c r="F8" s="22">
        <v>7</v>
      </c>
      <c r="G8" s="23">
        <v>2</v>
      </c>
      <c r="H8" s="23">
        <v>5</v>
      </c>
      <c r="I8" s="23">
        <v>1</v>
      </c>
      <c r="J8" s="23">
        <v>0</v>
      </c>
      <c r="K8" s="23">
        <v>0</v>
      </c>
      <c r="L8" s="23">
        <v>1</v>
      </c>
      <c r="M8" s="22">
        <v>0</v>
      </c>
      <c r="N8" s="22">
        <v>1</v>
      </c>
      <c r="O8" s="30">
        <v>94</v>
      </c>
      <c r="P8" s="32">
        <v>79.5</v>
      </c>
      <c r="Q8" s="26">
        <v>-14.5</v>
      </c>
      <c r="R8" s="33">
        <v>16.5</v>
      </c>
      <c r="S8" s="33">
        <v>17.3</v>
      </c>
      <c r="T8" s="33">
        <v>16.3</v>
      </c>
      <c r="U8" s="33">
        <v>13.8</v>
      </c>
      <c r="V8" s="33">
        <v>11</v>
      </c>
      <c r="W8" s="33">
        <v>15</v>
      </c>
      <c r="X8" s="33">
        <v>17</v>
      </c>
      <c r="Y8" s="33"/>
      <c r="Z8" s="33"/>
      <c r="AA8" s="33"/>
      <c r="AB8" s="33"/>
      <c r="AC8" s="33">
        <v>15</v>
      </c>
      <c r="AD8" s="33"/>
      <c r="AE8" s="34"/>
      <c r="AF8" s="29">
        <v>0.14285714285714285</v>
      </c>
    </row>
    <row r="9" spans="1:32" ht="15.75" x14ac:dyDescent="0.25">
      <c r="A9" s="20">
        <v>6</v>
      </c>
      <c r="B9" s="21" t="s">
        <v>36</v>
      </c>
      <c r="C9" s="22">
        <v>18</v>
      </c>
      <c r="D9" s="22">
        <v>10</v>
      </c>
      <c r="E9" s="22">
        <v>0</v>
      </c>
      <c r="F9" s="22">
        <v>18</v>
      </c>
      <c r="G9" s="23">
        <v>11</v>
      </c>
      <c r="H9" s="23">
        <v>7</v>
      </c>
      <c r="I9" s="23">
        <v>12</v>
      </c>
      <c r="J9" s="23">
        <v>8</v>
      </c>
      <c r="K9" s="23">
        <v>0</v>
      </c>
      <c r="L9" s="23">
        <v>12</v>
      </c>
      <c r="M9" s="22">
        <v>6</v>
      </c>
      <c r="N9" s="22">
        <v>6</v>
      </c>
      <c r="O9" s="30">
        <v>83.4</v>
      </c>
      <c r="P9" s="25">
        <v>83</v>
      </c>
      <c r="Q9" s="26">
        <v>-0.4</v>
      </c>
      <c r="R9" s="27">
        <v>18</v>
      </c>
      <c r="S9" s="27">
        <v>19.100000000000001</v>
      </c>
      <c r="T9" s="27">
        <v>16</v>
      </c>
      <c r="U9" s="27">
        <v>14.5</v>
      </c>
      <c r="V9" s="27">
        <v>12.25</v>
      </c>
      <c r="W9" s="27">
        <v>14</v>
      </c>
      <c r="X9" s="27">
        <v>15</v>
      </c>
      <c r="Y9" s="27">
        <v>16.7</v>
      </c>
      <c r="Z9" s="27"/>
      <c r="AA9" s="27"/>
      <c r="AB9" s="27"/>
      <c r="AC9" s="27">
        <v>18.25</v>
      </c>
      <c r="AD9" s="27"/>
      <c r="AE9" s="28"/>
      <c r="AF9" s="29">
        <v>0.66666666666666663</v>
      </c>
    </row>
    <row r="10" spans="1:32" ht="15.75" x14ac:dyDescent="0.25">
      <c r="A10" s="20">
        <v>7</v>
      </c>
      <c r="B10" s="21" t="s">
        <v>37</v>
      </c>
      <c r="C10" s="35">
        <v>77</v>
      </c>
      <c r="D10" s="35">
        <v>37</v>
      </c>
      <c r="E10" s="35">
        <v>0</v>
      </c>
      <c r="F10" s="35">
        <v>77</v>
      </c>
      <c r="G10" s="36">
        <v>34</v>
      </c>
      <c r="H10" s="36">
        <v>43</v>
      </c>
      <c r="I10" s="36">
        <v>77</v>
      </c>
      <c r="J10" s="36">
        <v>37</v>
      </c>
      <c r="K10" s="36">
        <v>0</v>
      </c>
      <c r="L10" s="36">
        <v>77</v>
      </c>
      <c r="M10" s="35">
        <v>34</v>
      </c>
      <c r="N10" s="35">
        <v>43</v>
      </c>
      <c r="O10" s="30">
        <v>75.209999999999994</v>
      </c>
      <c r="P10" s="32">
        <v>80</v>
      </c>
      <c r="Q10" s="26">
        <v>4.8</v>
      </c>
      <c r="R10" s="33">
        <v>17.5</v>
      </c>
      <c r="S10" s="33">
        <v>16.7</v>
      </c>
      <c r="T10" s="33">
        <v>15.8</v>
      </c>
      <c r="U10" s="33">
        <v>15</v>
      </c>
      <c r="V10" s="33">
        <v>15.8</v>
      </c>
      <c r="W10" s="33"/>
      <c r="X10" s="33">
        <v>15.2</v>
      </c>
      <c r="Y10" s="33">
        <v>16</v>
      </c>
      <c r="Z10" s="33">
        <v>18.5</v>
      </c>
      <c r="AA10" s="33"/>
      <c r="AB10" s="33">
        <v>18.3</v>
      </c>
      <c r="AC10" s="33">
        <v>18.7</v>
      </c>
      <c r="AD10" s="37"/>
      <c r="AE10" s="37"/>
      <c r="AF10" s="29">
        <v>1</v>
      </c>
    </row>
    <row r="11" spans="1:32" ht="15.75" x14ac:dyDescent="0.25">
      <c r="A11" s="20">
        <v>8</v>
      </c>
      <c r="B11" s="21" t="s">
        <v>38</v>
      </c>
      <c r="C11" s="22">
        <v>19</v>
      </c>
      <c r="D11" s="22">
        <v>2</v>
      </c>
      <c r="E11" s="22">
        <v>0</v>
      </c>
      <c r="F11" s="22">
        <v>19</v>
      </c>
      <c r="G11" s="23">
        <v>7</v>
      </c>
      <c r="H11" s="23">
        <v>12</v>
      </c>
      <c r="I11" s="23">
        <v>19</v>
      </c>
      <c r="J11" s="23">
        <v>2</v>
      </c>
      <c r="K11" s="23">
        <v>0</v>
      </c>
      <c r="L11" s="23">
        <v>19</v>
      </c>
      <c r="M11" s="22">
        <v>7</v>
      </c>
      <c r="N11" s="22">
        <v>12</v>
      </c>
      <c r="O11" s="30">
        <v>84.88</v>
      </c>
      <c r="P11" s="25">
        <v>89.6</v>
      </c>
      <c r="Q11" s="26">
        <v>4.72</v>
      </c>
      <c r="R11" s="27">
        <v>17.899999999999999</v>
      </c>
      <c r="S11" s="27">
        <v>20.2</v>
      </c>
      <c r="T11" s="27">
        <v>17.399999999999999</v>
      </c>
      <c r="U11" s="27">
        <v>16.100000000000001</v>
      </c>
      <c r="V11" s="27">
        <v>16.5</v>
      </c>
      <c r="W11" s="27"/>
      <c r="X11" s="27">
        <v>16.25</v>
      </c>
      <c r="Y11" s="27">
        <v>18.600000000000001</v>
      </c>
      <c r="Z11" s="27"/>
      <c r="AA11" s="27"/>
      <c r="AB11" s="27"/>
      <c r="AC11" s="27">
        <v>21.6</v>
      </c>
      <c r="AD11" s="27"/>
      <c r="AE11" s="28"/>
      <c r="AF11" s="29">
        <v>1</v>
      </c>
    </row>
    <row r="12" spans="1:32" ht="15.75" x14ac:dyDescent="0.25">
      <c r="A12" s="20">
        <v>9</v>
      </c>
      <c r="B12" s="21" t="s">
        <v>39</v>
      </c>
      <c r="C12" s="22">
        <v>12</v>
      </c>
      <c r="D12" s="22">
        <v>12</v>
      </c>
      <c r="E12" s="22">
        <v>12</v>
      </c>
      <c r="F12" s="22"/>
      <c r="G12" s="23">
        <v>7</v>
      </c>
      <c r="H12" s="23">
        <v>5</v>
      </c>
      <c r="I12" s="36">
        <v>11</v>
      </c>
      <c r="J12" s="36">
        <v>11</v>
      </c>
      <c r="K12" s="36">
        <v>11</v>
      </c>
      <c r="L12" s="36"/>
      <c r="M12" s="35">
        <v>6</v>
      </c>
      <c r="N12" s="35">
        <v>5</v>
      </c>
      <c r="O12" s="30">
        <v>84.67</v>
      </c>
      <c r="P12" s="25">
        <v>88.2</v>
      </c>
      <c r="Q12" s="26">
        <v>3.53</v>
      </c>
      <c r="R12" s="27">
        <v>17.600000000000001</v>
      </c>
      <c r="S12" s="27">
        <v>17.399999999999999</v>
      </c>
      <c r="T12" s="27">
        <v>18.600000000000001</v>
      </c>
      <c r="U12" s="27">
        <v>18</v>
      </c>
      <c r="V12" s="27">
        <v>15.6</v>
      </c>
      <c r="W12" s="27">
        <v>16.5</v>
      </c>
      <c r="X12" s="27">
        <v>20</v>
      </c>
      <c r="Y12" s="27"/>
      <c r="Z12" s="27">
        <v>22</v>
      </c>
      <c r="AA12" s="27"/>
      <c r="AB12" s="27"/>
      <c r="AC12" s="27">
        <v>13</v>
      </c>
      <c r="AD12" s="27"/>
      <c r="AE12" s="27"/>
      <c r="AF12" s="29">
        <v>0.91666666666666663</v>
      </c>
    </row>
    <row r="13" spans="1:32" ht="15.75" x14ac:dyDescent="0.25">
      <c r="A13" s="20">
        <v>10</v>
      </c>
      <c r="B13" s="21" t="s">
        <v>40</v>
      </c>
      <c r="C13" s="22">
        <v>11</v>
      </c>
      <c r="D13" s="22">
        <v>4</v>
      </c>
      <c r="E13" s="22"/>
      <c r="F13" s="22">
        <v>11</v>
      </c>
      <c r="G13" s="23">
        <v>3</v>
      </c>
      <c r="H13" s="23">
        <v>8</v>
      </c>
      <c r="I13" s="23">
        <v>5</v>
      </c>
      <c r="J13" s="23">
        <v>2</v>
      </c>
      <c r="K13" s="23"/>
      <c r="L13" s="23">
        <v>5</v>
      </c>
      <c r="M13" s="22"/>
      <c r="N13" s="22">
        <v>5</v>
      </c>
      <c r="O13" s="30">
        <v>89.33</v>
      </c>
      <c r="P13" s="25">
        <v>80.2</v>
      </c>
      <c r="Q13" s="26">
        <v>9.31</v>
      </c>
      <c r="R13" s="27">
        <v>16</v>
      </c>
      <c r="S13" s="27">
        <v>18.8</v>
      </c>
      <c r="T13" s="27">
        <v>15.2</v>
      </c>
      <c r="U13" s="27">
        <v>13</v>
      </c>
      <c r="V13" s="27"/>
      <c r="W13" s="27"/>
      <c r="X13" s="27">
        <v>12</v>
      </c>
      <c r="Y13" s="27">
        <v>15</v>
      </c>
      <c r="Z13" s="27"/>
      <c r="AA13" s="27"/>
      <c r="AB13" s="27"/>
      <c r="AC13" s="27">
        <v>20</v>
      </c>
      <c r="AD13" s="27"/>
      <c r="AE13" s="28"/>
      <c r="AF13" s="29">
        <v>0.45454545454545453</v>
      </c>
    </row>
    <row r="14" spans="1:32" ht="15.75" x14ac:dyDescent="0.25">
      <c r="A14" s="20">
        <v>11</v>
      </c>
      <c r="B14" s="21" t="s">
        <v>41</v>
      </c>
      <c r="C14" s="22">
        <v>12</v>
      </c>
      <c r="D14" s="22">
        <v>6</v>
      </c>
      <c r="E14" s="22"/>
      <c r="F14" s="22">
        <v>12</v>
      </c>
      <c r="G14" s="23">
        <v>5</v>
      </c>
      <c r="H14" s="23">
        <v>7</v>
      </c>
      <c r="I14" s="23">
        <v>12</v>
      </c>
      <c r="J14" s="23">
        <v>6</v>
      </c>
      <c r="K14" s="23"/>
      <c r="L14" s="23">
        <v>12</v>
      </c>
      <c r="M14" s="22">
        <v>5</v>
      </c>
      <c r="N14" s="22">
        <v>7</v>
      </c>
      <c r="O14" s="30">
        <v>71.569999999999993</v>
      </c>
      <c r="P14" s="25">
        <v>80</v>
      </c>
      <c r="Q14" s="26">
        <v>8.5</v>
      </c>
      <c r="R14" s="27">
        <v>16.8</v>
      </c>
      <c r="S14" s="27">
        <v>18.899999999999999</v>
      </c>
      <c r="T14" s="27">
        <v>21</v>
      </c>
      <c r="U14" s="27">
        <v>8</v>
      </c>
      <c r="V14" s="27">
        <v>10</v>
      </c>
      <c r="W14" s="27">
        <v>20</v>
      </c>
      <c r="X14" s="27">
        <v>17.8</v>
      </c>
      <c r="Y14" s="27"/>
      <c r="Z14" s="27"/>
      <c r="AA14" s="27"/>
      <c r="AB14" s="27"/>
      <c r="AC14" s="27"/>
      <c r="AD14" s="27"/>
      <c r="AE14" s="28"/>
      <c r="AF14" s="29">
        <v>1</v>
      </c>
    </row>
    <row r="15" spans="1:32" ht="15.75" x14ac:dyDescent="0.25">
      <c r="A15" s="20">
        <v>12</v>
      </c>
      <c r="B15" s="21" t="s">
        <v>42</v>
      </c>
      <c r="C15" s="22">
        <v>29</v>
      </c>
      <c r="D15" s="22">
        <v>6</v>
      </c>
      <c r="E15" s="22">
        <v>0</v>
      </c>
      <c r="F15" s="22">
        <v>29</v>
      </c>
      <c r="G15" s="23">
        <v>9</v>
      </c>
      <c r="H15" s="23">
        <v>20</v>
      </c>
      <c r="I15" s="23">
        <v>16</v>
      </c>
      <c r="J15" s="23">
        <v>6</v>
      </c>
      <c r="K15" s="23">
        <v>0</v>
      </c>
      <c r="L15" s="23">
        <v>16</v>
      </c>
      <c r="M15" s="22">
        <v>6</v>
      </c>
      <c r="N15" s="22">
        <v>10</v>
      </c>
      <c r="O15" s="30">
        <v>82.52</v>
      </c>
      <c r="P15" s="25">
        <v>80.099999999999994</v>
      </c>
      <c r="Q15" s="26">
        <v>-2.42</v>
      </c>
      <c r="R15" s="27">
        <v>19.600000000000001</v>
      </c>
      <c r="S15" s="27">
        <v>16.899999999999999</v>
      </c>
      <c r="T15" s="27">
        <v>16.3</v>
      </c>
      <c r="U15" s="27">
        <v>11.6</v>
      </c>
      <c r="V15" s="27">
        <v>11.14</v>
      </c>
      <c r="W15" s="27"/>
      <c r="X15" s="27">
        <v>22.5</v>
      </c>
      <c r="Y15" s="27">
        <v>19</v>
      </c>
      <c r="Z15" s="27"/>
      <c r="AA15" s="27"/>
      <c r="AB15" s="27"/>
      <c r="AC15" s="27">
        <v>17</v>
      </c>
      <c r="AD15" s="27"/>
      <c r="AE15" s="28"/>
      <c r="AF15" s="29">
        <v>0.55172413793103448</v>
      </c>
    </row>
    <row r="16" spans="1:32" ht="15.75" x14ac:dyDescent="0.25">
      <c r="A16" s="20">
        <v>13</v>
      </c>
      <c r="B16" s="21" t="s">
        <v>43</v>
      </c>
      <c r="C16" s="38">
        <v>34</v>
      </c>
      <c r="D16" s="38">
        <v>5</v>
      </c>
      <c r="E16" s="38">
        <v>0</v>
      </c>
      <c r="F16" s="38">
        <v>34</v>
      </c>
      <c r="G16" s="39">
        <v>15</v>
      </c>
      <c r="H16" s="39">
        <v>19</v>
      </c>
      <c r="I16" s="39">
        <v>28</v>
      </c>
      <c r="J16" s="39">
        <v>0</v>
      </c>
      <c r="K16" s="39">
        <v>0</v>
      </c>
      <c r="L16" s="39">
        <v>28</v>
      </c>
      <c r="M16" s="38">
        <v>10</v>
      </c>
      <c r="N16" s="38">
        <v>18</v>
      </c>
      <c r="O16" s="30">
        <v>75.5</v>
      </c>
      <c r="P16" s="40">
        <v>78.7</v>
      </c>
      <c r="Q16" s="25">
        <v>5.2</v>
      </c>
      <c r="R16" s="40">
        <v>17.3</v>
      </c>
      <c r="S16" s="40">
        <v>17.5</v>
      </c>
      <c r="T16" s="40">
        <v>14.8</v>
      </c>
      <c r="U16" s="40">
        <v>12.7</v>
      </c>
      <c r="V16" s="40">
        <v>12</v>
      </c>
      <c r="W16" s="40">
        <v>12</v>
      </c>
      <c r="X16" s="40">
        <v>17.8</v>
      </c>
      <c r="Y16" s="40">
        <v>17.3</v>
      </c>
      <c r="Z16" s="40">
        <v>13.3</v>
      </c>
      <c r="AA16" s="40"/>
      <c r="AB16" s="40">
        <v>15</v>
      </c>
      <c r="AC16" s="40">
        <v>20.3</v>
      </c>
      <c r="AD16" s="40"/>
      <c r="AE16" s="41"/>
      <c r="AF16" s="29">
        <v>0.82352941176470584</v>
      </c>
    </row>
    <row r="17" spans="1:32" ht="15.75" x14ac:dyDescent="0.25">
      <c r="A17" s="20">
        <v>14</v>
      </c>
      <c r="B17" s="21" t="s">
        <v>44</v>
      </c>
      <c r="C17" s="22">
        <v>7</v>
      </c>
      <c r="D17" s="22">
        <v>2</v>
      </c>
      <c r="E17" s="42">
        <v>0</v>
      </c>
      <c r="F17" s="43">
        <v>7</v>
      </c>
      <c r="G17" s="23">
        <v>3</v>
      </c>
      <c r="H17" s="23">
        <v>4</v>
      </c>
      <c r="I17" s="23">
        <v>7</v>
      </c>
      <c r="J17" s="23">
        <v>2</v>
      </c>
      <c r="K17" s="44">
        <v>0</v>
      </c>
      <c r="L17" s="45">
        <v>7</v>
      </c>
      <c r="M17" s="22">
        <v>3</v>
      </c>
      <c r="N17" s="22">
        <v>4</v>
      </c>
      <c r="O17" s="30">
        <v>68.89</v>
      </c>
      <c r="P17" s="25">
        <v>84.57</v>
      </c>
      <c r="Q17" s="26">
        <v>15.68</v>
      </c>
      <c r="R17" s="27">
        <v>16.57</v>
      </c>
      <c r="S17" s="27">
        <v>16</v>
      </c>
      <c r="T17" s="27">
        <v>16.43</v>
      </c>
      <c r="U17" s="27">
        <v>15.57</v>
      </c>
      <c r="V17" s="27"/>
      <c r="W17" s="27"/>
      <c r="X17" s="27">
        <v>20</v>
      </c>
      <c r="Y17" s="27"/>
      <c r="Z17" s="27"/>
      <c r="AA17" s="27"/>
      <c r="AB17" s="27"/>
      <c r="AC17" s="27"/>
      <c r="AD17" s="27"/>
      <c r="AE17" s="28"/>
      <c r="AF17" s="29">
        <v>1</v>
      </c>
    </row>
    <row r="18" spans="1:32" ht="15.75" x14ac:dyDescent="0.25">
      <c r="A18" s="20">
        <v>15</v>
      </c>
      <c r="B18" s="21" t="s">
        <v>45</v>
      </c>
      <c r="C18" s="22">
        <v>33</v>
      </c>
      <c r="D18" s="22">
        <v>33</v>
      </c>
      <c r="E18" s="22">
        <v>33</v>
      </c>
      <c r="F18" s="22"/>
      <c r="G18" s="23">
        <v>15</v>
      </c>
      <c r="H18" s="23">
        <v>18</v>
      </c>
      <c r="I18" s="23">
        <v>33</v>
      </c>
      <c r="J18" s="23">
        <v>33</v>
      </c>
      <c r="K18" s="23">
        <v>33</v>
      </c>
      <c r="L18" s="23"/>
      <c r="M18" s="22">
        <v>15</v>
      </c>
      <c r="N18" s="22">
        <v>18</v>
      </c>
      <c r="O18" s="30">
        <v>84.72</v>
      </c>
      <c r="P18" s="25">
        <v>85</v>
      </c>
      <c r="Q18" s="26">
        <v>4.3</v>
      </c>
      <c r="R18" s="27">
        <v>18.600000000000001</v>
      </c>
      <c r="S18" s="27">
        <v>19.8</v>
      </c>
      <c r="T18" s="27">
        <v>17</v>
      </c>
      <c r="U18" s="27">
        <v>14</v>
      </c>
      <c r="V18" s="27">
        <v>12.4</v>
      </c>
      <c r="W18" s="27"/>
      <c r="X18" s="27">
        <v>17.399999999999999</v>
      </c>
      <c r="Y18" s="27">
        <v>15.3</v>
      </c>
      <c r="Z18" s="27">
        <v>13</v>
      </c>
      <c r="AA18" s="27"/>
      <c r="AB18" s="27"/>
      <c r="AC18" s="27">
        <v>17</v>
      </c>
      <c r="AD18" s="27"/>
      <c r="AE18" s="28"/>
      <c r="AF18" s="29">
        <v>1</v>
      </c>
    </row>
    <row r="19" spans="1:32" ht="15.75" x14ac:dyDescent="0.25">
      <c r="A19" s="20">
        <v>16</v>
      </c>
      <c r="B19" s="21" t="s">
        <v>46</v>
      </c>
      <c r="C19" s="22">
        <v>58</v>
      </c>
      <c r="D19" s="22">
        <v>49</v>
      </c>
      <c r="E19" s="22">
        <v>25</v>
      </c>
      <c r="F19" s="22">
        <v>33</v>
      </c>
      <c r="G19" s="23">
        <v>13</v>
      </c>
      <c r="H19" s="23">
        <v>45</v>
      </c>
      <c r="I19" s="23">
        <v>58</v>
      </c>
      <c r="J19" s="23">
        <v>49</v>
      </c>
      <c r="K19" s="23">
        <v>25</v>
      </c>
      <c r="L19" s="23">
        <v>33</v>
      </c>
      <c r="M19" s="22">
        <v>13</v>
      </c>
      <c r="N19" s="22">
        <v>45</v>
      </c>
      <c r="O19" s="30">
        <v>91.31</v>
      </c>
      <c r="P19" s="25">
        <v>88.9</v>
      </c>
      <c r="Q19" s="26">
        <v>-2.41</v>
      </c>
      <c r="R19" s="27">
        <v>19.7</v>
      </c>
      <c r="S19" s="27">
        <v>17.98</v>
      </c>
      <c r="T19" s="27">
        <v>18.899999999999999</v>
      </c>
      <c r="U19" s="27">
        <v>16.5</v>
      </c>
      <c r="V19" s="27">
        <v>15.5</v>
      </c>
      <c r="W19" s="27">
        <v>15.1</v>
      </c>
      <c r="X19" s="27">
        <v>17.7</v>
      </c>
      <c r="Y19" s="27">
        <v>13.5</v>
      </c>
      <c r="Z19" s="27">
        <v>12</v>
      </c>
      <c r="AA19" s="27">
        <v>18.5</v>
      </c>
      <c r="AB19" s="27"/>
      <c r="AC19" s="27">
        <v>19</v>
      </c>
      <c r="AD19" s="27"/>
      <c r="AE19" s="28"/>
      <c r="AF19" s="29">
        <v>1</v>
      </c>
    </row>
    <row r="20" spans="1:32" ht="15.75" x14ac:dyDescent="0.25">
      <c r="A20" s="20">
        <v>17</v>
      </c>
      <c r="B20" s="21" t="s">
        <v>47</v>
      </c>
      <c r="C20" s="22">
        <v>25</v>
      </c>
      <c r="D20" s="22">
        <v>11</v>
      </c>
      <c r="E20" s="22">
        <v>10</v>
      </c>
      <c r="F20" s="22">
        <v>15</v>
      </c>
      <c r="G20" s="23">
        <v>7</v>
      </c>
      <c r="H20" s="23">
        <v>18</v>
      </c>
      <c r="I20" s="23">
        <v>24</v>
      </c>
      <c r="J20" s="23">
        <v>11</v>
      </c>
      <c r="K20" s="23">
        <v>10</v>
      </c>
      <c r="L20" s="23">
        <v>14</v>
      </c>
      <c r="M20" s="22">
        <v>7</v>
      </c>
      <c r="N20" s="22">
        <v>17</v>
      </c>
      <c r="O20" s="30">
        <v>74</v>
      </c>
      <c r="P20" s="25">
        <v>89</v>
      </c>
      <c r="Q20" s="22">
        <v>15</v>
      </c>
      <c r="R20" s="27">
        <v>19.100000000000001</v>
      </c>
      <c r="S20" s="27">
        <v>19</v>
      </c>
      <c r="T20" s="27">
        <v>18.3</v>
      </c>
      <c r="U20" s="27">
        <v>16</v>
      </c>
      <c r="V20" s="27">
        <v>14.5</v>
      </c>
      <c r="W20" s="27">
        <v>18</v>
      </c>
      <c r="X20" s="27">
        <v>16.8</v>
      </c>
      <c r="Y20" s="27">
        <v>15.5</v>
      </c>
      <c r="Z20" s="27">
        <v>12</v>
      </c>
      <c r="AA20" s="27">
        <v>19</v>
      </c>
      <c r="AB20" s="27"/>
      <c r="AC20" s="27">
        <v>21</v>
      </c>
      <c r="AD20" s="27"/>
      <c r="AE20" s="28"/>
      <c r="AF20" s="29">
        <v>0.96</v>
      </c>
    </row>
    <row r="21" spans="1:32" ht="15.75" x14ac:dyDescent="0.25">
      <c r="A21" s="20">
        <v>18</v>
      </c>
      <c r="B21" s="21" t="s">
        <v>48</v>
      </c>
      <c r="C21" s="22">
        <v>25</v>
      </c>
      <c r="D21" s="22">
        <v>25</v>
      </c>
      <c r="E21" s="22">
        <v>25</v>
      </c>
      <c r="F21" s="22"/>
      <c r="G21" s="23">
        <v>4</v>
      </c>
      <c r="H21" s="23">
        <v>21</v>
      </c>
      <c r="I21" s="23">
        <v>24</v>
      </c>
      <c r="J21" s="23">
        <v>24</v>
      </c>
      <c r="K21" s="23">
        <v>24</v>
      </c>
      <c r="L21" s="23"/>
      <c r="M21" s="22">
        <v>3</v>
      </c>
      <c r="N21" s="22">
        <v>21</v>
      </c>
      <c r="O21" s="30">
        <v>81.650000000000006</v>
      </c>
      <c r="P21" s="46" t="s">
        <v>49</v>
      </c>
      <c r="Q21" s="46" t="s">
        <v>50</v>
      </c>
      <c r="R21" s="27">
        <v>20.2</v>
      </c>
      <c r="S21" s="27">
        <v>20.5</v>
      </c>
      <c r="T21" s="27">
        <v>17.899999999999999</v>
      </c>
      <c r="U21" s="47">
        <v>11.6</v>
      </c>
      <c r="V21" s="27">
        <v>11.8</v>
      </c>
      <c r="W21" s="27"/>
      <c r="X21" s="27">
        <v>16</v>
      </c>
      <c r="Y21" s="27">
        <v>17</v>
      </c>
      <c r="Z21" s="27">
        <v>10</v>
      </c>
      <c r="AA21" s="27"/>
      <c r="AB21" s="27"/>
      <c r="AC21" s="27">
        <v>22</v>
      </c>
      <c r="AD21" s="27"/>
      <c r="AE21" s="28"/>
      <c r="AF21" s="29">
        <v>0.96</v>
      </c>
    </row>
    <row r="22" spans="1:32" ht="15.75" x14ac:dyDescent="0.25">
      <c r="A22" s="20">
        <v>19</v>
      </c>
      <c r="B22" s="21" t="s">
        <v>51</v>
      </c>
      <c r="C22" s="22">
        <v>27</v>
      </c>
      <c r="D22" s="22">
        <v>19</v>
      </c>
      <c r="E22" s="22">
        <v>13</v>
      </c>
      <c r="F22" s="22">
        <v>14</v>
      </c>
      <c r="G22" s="23">
        <v>14</v>
      </c>
      <c r="H22" s="23">
        <v>13</v>
      </c>
      <c r="I22" s="23">
        <v>27</v>
      </c>
      <c r="J22" s="23">
        <v>19</v>
      </c>
      <c r="K22" s="23">
        <v>13</v>
      </c>
      <c r="L22" s="23">
        <v>14</v>
      </c>
      <c r="M22" s="22">
        <v>14</v>
      </c>
      <c r="N22" s="22">
        <v>13</v>
      </c>
      <c r="O22" s="30">
        <v>76.19</v>
      </c>
      <c r="P22" s="25">
        <v>80</v>
      </c>
      <c r="Q22" s="26">
        <v>3.8</v>
      </c>
      <c r="R22" s="27">
        <v>17</v>
      </c>
      <c r="S22" s="27">
        <v>16</v>
      </c>
      <c r="T22" s="27">
        <v>16.3</v>
      </c>
      <c r="U22" s="27">
        <v>13.5</v>
      </c>
      <c r="V22" s="27">
        <v>14</v>
      </c>
      <c r="W22" s="27">
        <v>17</v>
      </c>
      <c r="X22" s="27">
        <v>18</v>
      </c>
      <c r="Y22" s="27">
        <v>12</v>
      </c>
      <c r="Z22" s="27">
        <v>16</v>
      </c>
      <c r="AA22" s="27"/>
      <c r="AB22" s="27"/>
      <c r="AC22" s="27">
        <v>16.5</v>
      </c>
      <c r="AD22" s="27"/>
      <c r="AE22" s="28"/>
      <c r="AF22" s="29">
        <v>1</v>
      </c>
    </row>
    <row r="23" spans="1:32" ht="15.75" x14ac:dyDescent="0.25">
      <c r="A23" s="20">
        <v>20</v>
      </c>
      <c r="B23" s="21" t="s">
        <v>52</v>
      </c>
      <c r="C23" s="22">
        <v>40</v>
      </c>
      <c r="D23" s="22">
        <v>40</v>
      </c>
      <c r="E23" s="22">
        <v>40</v>
      </c>
      <c r="F23" s="22"/>
      <c r="G23" s="23">
        <v>22</v>
      </c>
      <c r="H23" s="23">
        <v>18</v>
      </c>
      <c r="I23" s="23">
        <v>40</v>
      </c>
      <c r="J23" s="23">
        <v>40</v>
      </c>
      <c r="K23" s="23">
        <v>40</v>
      </c>
      <c r="L23" s="23"/>
      <c r="M23" s="22">
        <v>22</v>
      </c>
      <c r="N23" s="22">
        <v>18</v>
      </c>
      <c r="O23" s="30">
        <v>86.94</v>
      </c>
      <c r="P23" s="25">
        <v>87</v>
      </c>
      <c r="Q23" s="26">
        <v>7.0000000000000007E-2</v>
      </c>
      <c r="R23" s="27">
        <v>20</v>
      </c>
      <c r="S23" s="27">
        <v>19.2</v>
      </c>
      <c r="T23" s="27">
        <v>17.899999999999999</v>
      </c>
      <c r="U23" s="27">
        <v>15.2</v>
      </c>
      <c r="V23" s="27">
        <v>11.5</v>
      </c>
      <c r="W23" s="27">
        <v>15</v>
      </c>
      <c r="X23" s="27">
        <v>17</v>
      </c>
      <c r="Y23" s="27">
        <v>17.399999999999999</v>
      </c>
      <c r="Z23" s="27"/>
      <c r="AA23" s="27"/>
      <c r="AB23" s="27"/>
      <c r="AC23" s="27">
        <v>14.5</v>
      </c>
      <c r="AD23" s="27"/>
      <c r="AE23" s="28"/>
      <c r="AF23" s="29">
        <v>1</v>
      </c>
    </row>
    <row r="24" spans="1:32" ht="15.75" x14ac:dyDescent="0.25">
      <c r="A24" s="20">
        <v>21</v>
      </c>
      <c r="B24" s="21" t="s">
        <v>53</v>
      </c>
      <c r="C24" s="22">
        <v>12</v>
      </c>
      <c r="D24" s="22">
        <v>0</v>
      </c>
      <c r="E24" s="22">
        <v>0</v>
      </c>
      <c r="F24" s="22">
        <v>12</v>
      </c>
      <c r="G24" s="23">
        <v>2</v>
      </c>
      <c r="H24" s="23">
        <v>10</v>
      </c>
      <c r="I24" s="23">
        <v>8</v>
      </c>
      <c r="J24" s="23">
        <v>0</v>
      </c>
      <c r="K24" s="23">
        <v>0</v>
      </c>
      <c r="L24" s="23">
        <v>8</v>
      </c>
      <c r="M24" s="22">
        <v>1</v>
      </c>
      <c r="N24" s="22">
        <v>7</v>
      </c>
      <c r="O24" s="30">
        <v>86.43</v>
      </c>
      <c r="P24" s="25">
        <v>81</v>
      </c>
      <c r="Q24" s="26">
        <v>-5.4200000000000017</v>
      </c>
      <c r="R24" s="27">
        <v>17.3</v>
      </c>
      <c r="S24" s="27">
        <v>17.2</v>
      </c>
      <c r="T24" s="27">
        <v>14.2</v>
      </c>
      <c r="U24" s="27">
        <v>14.4</v>
      </c>
      <c r="V24" s="27">
        <v>15</v>
      </c>
      <c r="W24" s="27"/>
      <c r="X24" s="27">
        <v>16.3</v>
      </c>
      <c r="Y24" s="27">
        <v>13</v>
      </c>
      <c r="Z24" s="27"/>
      <c r="AA24" s="27"/>
      <c r="AB24" s="27"/>
      <c r="AC24" s="27">
        <v>21.5</v>
      </c>
      <c r="AD24" s="27"/>
      <c r="AE24" s="28"/>
      <c r="AF24" s="29">
        <v>0.66666666666666663</v>
      </c>
    </row>
    <row r="25" spans="1:32" ht="15.75" x14ac:dyDescent="0.25">
      <c r="A25" s="20">
        <v>22</v>
      </c>
      <c r="B25" s="21" t="s">
        <v>54</v>
      </c>
      <c r="C25" s="22">
        <v>20</v>
      </c>
      <c r="D25" s="22">
        <v>13</v>
      </c>
      <c r="E25" s="22"/>
      <c r="F25" s="22">
        <v>20</v>
      </c>
      <c r="G25" s="23">
        <v>7</v>
      </c>
      <c r="H25" s="23">
        <v>13</v>
      </c>
      <c r="I25" s="23">
        <v>12</v>
      </c>
      <c r="J25" s="23">
        <v>9</v>
      </c>
      <c r="K25" s="23"/>
      <c r="L25" s="23">
        <v>12</v>
      </c>
      <c r="M25" s="22">
        <v>2</v>
      </c>
      <c r="N25" s="22">
        <v>10</v>
      </c>
      <c r="O25" s="30">
        <v>64</v>
      </c>
      <c r="P25" s="25">
        <v>70.099999999999994</v>
      </c>
      <c r="Q25" s="26">
        <v>6.1</v>
      </c>
      <c r="R25" s="27">
        <v>14.8</v>
      </c>
      <c r="S25" s="27">
        <v>16.8</v>
      </c>
      <c r="T25" s="27">
        <v>12.3</v>
      </c>
      <c r="U25" s="27">
        <v>12.4</v>
      </c>
      <c r="V25" s="27">
        <v>7</v>
      </c>
      <c r="W25" s="27">
        <v>5</v>
      </c>
      <c r="X25" s="27">
        <v>14.6</v>
      </c>
      <c r="Y25" s="27">
        <v>23</v>
      </c>
      <c r="Z25" s="27">
        <v>13.5</v>
      </c>
      <c r="AA25" s="27"/>
      <c r="AB25" s="27">
        <v>12</v>
      </c>
      <c r="AC25" s="27">
        <v>16</v>
      </c>
      <c r="AD25" s="27"/>
      <c r="AE25" s="28"/>
      <c r="AF25" s="29">
        <v>0.6</v>
      </c>
    </row>
    <row r="26" spans="1:32" ht="15.75" x14ac:dyDescent="0.25">
      <c r="A26" s="20">
        <v>23</v>
      </c>
      <c r="B26" s="21" t="s">
        <v>55</v>
      </c>
      <c r="C26" s="22">
        <v>14</v>
      </c>
      <c r="D26" s="22">
        <v>2</v>
      </c>
      <c r="E26" s="22"/>
      <c r="F26" s="22">
        <v>14</v>
      </c>
      <c r="G26" s="23">
        <v>4</v>
      </c>
      <c r="H26" s="23">
        <v>10</v>
      </c>
      <c r="I26" s="23">
        <v>14</v>
      </c>
      <c r="J26" s="23">
        <v>2</v>
      </c>
      <c r="K26" s="23"/>
      <c r="L26" s="23">
        <v>14</v>
      </c>
      <c r="M26" s="22">
        <v>4</v>
      </c>
      <c r="N26" s="22">
        <v>10</v>
      </c>
      <c r="O26" s="30">
        <v>92.86</v>
      </c>
      <c r="P26" s="25">
        <v>76.040000000000006</v>
      </c>
      <c r="Q26" s="26">
        <v>-16.760000000000002</v>
      </c>
      <c r="R26" s="27">
        <v>17.63</v>
      </c>
      <c r="S26" s="27">
        <v>15.73</v>
      </c>
      <c r="T26" s="27">
        <v>15.45</v>
      </c>
      <c r="U26" s="27">
        <v>13.27</v>
      </c>
      <c r="V26" s="26">
        <v>9.6</v>
      </c>
      <c r="W26" s="26">
        <v>13</v>
      </c>
      <c r="X26" s="26">
        <v>14.3</v>
      </c>
      <c r="Y26" s="26">
        <v>16.5</v>
      </c>
      <c r="Z26" s="26"/>
      <c r="AA26" s="27"/>
      <c r="AB26" s="27"/>
      <c r="AC26" s="27"/>
      <c r="AD26" s="27"/>
      <c r="AE26" s="28"/>
      <c r="AF26" s="29">
        <v>1</v>
      </c>
    </row>
    <row r="27" spans="1:32" ht="15.75" x14ac:dyDescent="0.25">
      <c r="A27" s="20">
        <v>24</v>
      </c>
      <c r="B27" s="21" t="s">
        <v>56</v>
      </c>
      <c r="C27" s="22">
        <v>57</v>
      </c>
      <c r="D27" s="22">
        <v>25</v>
      </c>
      <c r="E27" s="22">
        <v>0</v>
      </c>
      <c r="F27" s="22">
        <v>57</v>
      </c>
      <c r="G27" s="23">
        <v>29</v>
      </c>
      <c r="H27" s="23">
        <v>28</v>
      </c>
      <c r="I27" s="23">
        <v>36</v>
      </c>
      <c r="J27" s="23">
        <v>24</v>
      </c>
      <c r="K27" s="23">
        <v>0</v>
      </c>
      <c r="L27" s="23">
        <v>36</v>
      </c>
      <c r="M27" s="22">
        <v>20</v>
      </c>
      <c r="N27" s="22">
        <v>16</v>
      </c>
      <c r="O27" s="30">
        <v>86.06</v>
      </c>
      <c r="P27" s="25">
        <v>77.599999999999994</v>
      </c>
      <c r="Q27" s="26">
        <v>-8.5399999999999991</v>
      </c>
      <c r="R27" s="27">
        <v>16.899999999999999</v>
      </c>
      <c r="S27" s="27">
        <v>15.9</v>
      </c>
      <c r="T27" s="27">
        <v>14.8</v>
      </c>
      <c r="U27" s="27">
        <v>13.9</v>
      </c>
      <c r="V27" s="27">
        <v>13.8</v>
      </c>
      <c r="W27" s="27">
        <v>22</v>
      </c>
      <c r="X27" s="27">
        <v>16.2</v>
      </c>
      <c r="Y27" s="27">
        <v>16.399999999999999</v>
      </c>
      <c r="Z27" s="27"/>
      <c r="AA27" s="27"/>
      <c r="AB27" s="27"/>
      <c r="AC27" s="27">
        <v>20.5</v>
      </c>
      <c r="AD27" s="27"/>
      <c r="AE27" s="28"/>
      <c r="AF27" s="29">
        <v>0.63157894736842102</v>
      </c>
    </row>
    <row r="28" spans="1:32" ht="15.75" x14ac:dyDescent="0.25">
      <c r="A28" s="20">
        <v>25</v>
      </c>
      <c r="B28" s="21" t="s">
        <v>57</v>
      </c>
      <c r="C28" s="22">
        <v>21</v>
      </c>
      <c r="D28" s="22">
        <v>16</v>
      </c>
      <c r="E28" s="22">
        <v>12</v>
      </c>
      <c r="F28" s="22">
        <v>9</v>
      </c>
      <c r="G28" s="23">
        <v>8</v>
      </c>
      <c r="H28" s="23">
        <v>13</v>
      </c>
      <c r="I28" s="23">
        <v>15</v>
      </c>
      <c r="J28" s="23">
        <v>11</v>
      </c>
      <c r="K28" s="23">
        <v>9</v>
      </c>
      <c r="L28" s="23">
        <v>6</v>
      </c>
      <c r="M28" s="22">
        <v>4</v>
      </c>
      <c r="N28" s="22">
        <v>11</v>
      </c>
      <c r="O28" s="30">
        <v>80.31</v>
      </c>
      <c r="P28" s="25">
        <v>73.099999999999994</v>
      </c>
      <c r="Q28" s="26">
        <v>1</v>
      </c>
      <c r="R28" s="27">
        <v>19.7</v>
      </c>
      <c r="S28" s="27">
        <v>18.3</v>
      </c>
      <c r="T28" s="27">
        <v>17.2</v>
      </c>
      <c r="U28" s="27">
        <v>11.9</v>
      </c>
      <c r="V28" s="27">
        <v>10.4</v>
      </c>
      <c r="W28" s="27"/>
      <c r="X28" s="27">
        <v>13.5</v>
      </c>
      <c r="Y28" s="27">
        <v>15.8</v>
      </c>
      <c r="Z28" s="27">
        <v>8</v>
      </c>
      <c r="AA28" s="27"/>
      <c r="AB28" s="27"/>
      <c r="AC28" s="27">
        <v>15</v>
      </c>
      <c r="AD28" s="27"/>
      <c r="AE28" s="28"/>
      <c r="AF28" s="29">
        <v>0.7142857142857143</v>
      </c>
    </row>
    <row r="29" spans="1:32" ht="15.75" x14ac:dyDescent="0.25">
      <c r="A29" s="20">
        <v>26</v>
      </c>
      <c r="B29" s="21" t="s">
        <v>58</v>
      </c>
      <c r="C29" s="22">
        <v>38</v>
      </c>
      <c r="D29" s="22">
        <v>7</v>
      </c>
      <c r="E29" s="22">
        <v>0</v>
      </c>
      <c r="F29" s="22">
        <v>38</v>
      </c>
      <c r="G29" s="23">
        <v>16</v>
      </c>
      <c r="H29" s="23">
        <v>22</v>
      </c>
      <c r="I29" s="23">
        <v>26</v>
      </c>
      <c r="J29" s="23">
        <v>5</v>
      </c>
      <c r="K29" s="23">
        <v>0</v>
      </c>
      <c r="L29" s="23">
        <v>26</v>
      </c>
      <c r="M29" s="22">
        <v>12</v>
      </c>
      <c r="N29" s="22">
        <v>14</v>
      </c>
      <c r="O29" s="30">
        <v>74.2</v>
      </c>
      <c r="P29" s="25">
        <v>84.8</v>
      </c>
      <c r="Q29" s="26">
        <v>10.6</v>
      </c>
      <c r="R29" s="26">
        <v>17.899999999999999</v>
      </c>
      <c r="S29" s="26">
        <v>18.2</v>
      </c>
      <c r="T29" s="26">
        <v>17.100000000000001</v>
      </c>
      <c r="U29" s="26">
        <v>15.4</v>
      </c>
      <c r="V29" s="26">
        <v>13.9</v>
      </c>
      <c r="W29" s="26">
        <v>10.5</v>
      </c>
      <c r="X29" s="26">
        <v>16.8</v>
      </c>
      <c r="Y29" s="26">
        <v>16.399999999999999</v>
      </c>
      <c r="Z29" s="26">
        <v>14.5</v>
      </c>
      <c r="AA29" s="26"/>
      <c r="AB29" s="26"/>
      <c r="AC29" s="26">
        <v>20.3</v>
      </c>
      <c r="AD29" s="46"/>
      <c r="AE29" s="48"/>
      <c r="AF29" s="29">
        <v>0.68421052631578949</v>
      </c>
    </row>
    <row r="30" spans="1:32" ht="15.75" x14ac:dyDescent="0.25">
      <c r="A30" s="20">
        <v>27</v>
      </c>
      <c r="B30" s="21" t="s">
        <v>59</v>
      </c>
      <c r="C30" s="22">
        <v>22</v>
      </c>
      <c r="D30" s="22">
        <v>22</v>
      </c>
      <c r="E30" s="22">
        <v>22</v>
      </c>
      <c r="F30" s="22"/>
      <c r="G30" s="23">
        <v>9</v>
      </c>
      <c r="H30" s="23">
        <v>13</v>
      </c>
      <c r="I30" s="23">
        <v>22</v>
      </c>
      <c r="J30" s="23">
        <v>22</v>
      </c>
      <c r="K30" s="23">
        <v>22</v>
      </c>
      <c r="L30" s="23"/>
      <c r="M30" s="22">
        <v>9</v>
      </c>
      <c r="N30" s="22">
        <v>13</v>
      </c>
      <c r="O30" s="30">
        <v>85.7</v>
      </c>
      <c r="P30" s="27">
        <v>83.4</v>
      </c>
      <c r="Q30" s="27">
        <v>-4.0999999999999943</v>
      </c>
      <c r="R30" s="27">
        <v>19.399999999999999</v>
      </c>
      <c r="S30" s="27">
        <v>15.9</v>
      </c>
      <c r="T30" s="27">
        <v>17.100000000000001</v>
      </c>
      <c r="U30" s="27">
        <v>14.5</v>
      </c>
      <c r="V30" s="27"/>
      <c r="W30" s="27">
        <v>12.3</v>
      </c>
      <c r="X30" s="27">
        <v>18.600000000000001</v>
      </c>
      <c r="Y30" s="27">
        <v>20</v>
      </c>
      <c r="Z30" s="27">
        <v>14.5</v>
      </c>
      <c r="AA30" s="27"/>
      <c r="AB30" s="27"/>
      <c r="AC30" s="27">
        <v>17</v>
      </c>
      <c r="AD30" s="27"/>
      <c r="AE30" s="28"/>
      <c r="AF30" s="29">
        <v>1</v>
      </c>
    </row>
    <row r="31" spans="1:32" ht="15.75" x14ac:dyDescent="0.25">
      <c r="A31" s="20">
        <v>28</v>
      </c>
      <c r="B31" s="21" t="s">
        <v>60</v>
      </c>
      <c r="C31" s="22">
        <v>40</v>
      </c>
      <c r="D31" s="22">
        <v>13</v>
      </c>
      <c r="E31" s="22"/>
      <c r="F31" s="22">
        <v>40</v>
      </c>
      <c r="G31" s="23">
        <v>18</v>
      </c>
      <c r="H31" s="23">
        <v>22</v>
      </c>
      <c r="I31" s="23">
        <v>32</v>
      </c>
      <c r="J31" s="23">
        <v>12</v>
      </c>
      <c r="K31" s="23"/>
      <c r="L31" s="23">
        <v>32</v>
      </c>
      <c r="M31" s="22">
        <v>12</v>
      </c>
      <c r="N31" s="22">
        <v>20</v>
      </c>
      <c r="O31" s="30">
        <v>73.599999999999994</v>
      </c>
      <c r="P31" s="25">
        <v>77.3</v>
      </c>
      <c r="Q31" s="26">
        <v>3.7</v>
      </c>
      <c r="R31" s="27">
        <v>16.7</v>
      </c>
      <c r="S31" s="27">
        <v>16.5</v>
      </c>
      <c r="T31" s="27">
        <v>17</v>
      </c>
      <c r="U31" s="27">
        <v>11.3</v>
      </c>
      <c r="V31" s="27">
        <v>12.9</v>
      </c>
      <c r="W31" s="27">
        <v>12</v>
      </c>
      <c r="X31" s="27">
        <v>18</v>
      </c>
      <c r="Y31" s="27">
        <v>16.7</v>
      </c>
      <c r="Z31" s="27">
        <v>16</v>
      </c>
      <c r="AA31" s="27"/>
      <c r="AB31" s="27">
        <v>18</v>
      </c>
      <c r="AC31" s="27">
        <v>17.3</v>
      </c>
      <c r="AD31" s="27">
        <v>22</v>
      </c>
      <c r="AE31" s="28"/>
      <c r="AF31" s="29">
        <v>0.8</v>
      </c>
    </row>
    <row r="32" spans="1:32" ht="15.75" x14ac:dyDescent="0.25">
      <c r="A32" s="20">
        <v>29</v>
      </c>
      <c r="B32" s="21" t="s">
        <v>61</v>
      </c>
      <c r="C32" s="22">
        <v>22</v>
      </c>
      <c r="D32" s="22">
        <v>22</v>
      </c>
      <c r="E32" s="22">
        <v>22</v>
      </c>
      <c r="F32" s="22">
        <v>0</v>
      </c>
      <c r="G32" s="23">
        <v>10</v>
      </c>
      <c r="H32" s="23">
        <v>12</v>
      </c>
      <c r="I32" s="23">
        <v>22</v>
      </c>
      <c r="J32" s="23">
        <v>22</v>
      </c>
      <c r="K32" s="23">
        <v>22</v>
      </c>
      <c r="L32" s="23">
        <v>0</v>
      </c>
      <c r="M32" s="22">
        <v>10</v>
      </c>
      <c r="N32" s="22">
        <v>12</v>
      </c>
      <c r="O32" s="49"/>
      <c r="P32" s="25">
        <v>81</v>
      </c>
      <c r="Q32" s="26">
        <v>11</v>
      </c>
      <c r="R32" s="27">
        <v>18.7</v>
      </c>
      <c r="S32" s="27">
        <v>17.3</v>
      </c>
      <c r="T32" s="27">
        <v>16.8</v>
      </c>
      <c r="U32" s="27">
        <v>12.3</v>
      </c>
      <c r="V32" s="27">
        <v>12.4</v>
      </c>
      <c r="W32" s="27">
        <v>20.5</v>
      </c>
      <c r="X32" s="27">
        <v>17.600000000000001</v>
      </c>
      <c r="Y32" s="27">
        <v>19</v>
      </c>
      <c r="Z32" s="27"/>
      <c r="AA32" s="27">
        <v>18</v>
      </c>
      <c r="AB32" s="27"/>
      <c r="AC32" s="27">
        <v>18</v>
      </c>
      <c r="AD32" s="27"/>
      <c r="AE32" s="28"/>
      <c r="AF32" s="29">
        <v>1</v>
      </c>
    </row>
    <row r="33" spans="1:32" ht="15.75" x14ac:dyDescent="0.25">
      <c r="A33" s="20">
        <v>30</v>
      </c>
      <c r="B33" s="21" t="s">
        <v>62</v>
      </c>
      <c r="C33" s="22">
        <v>41</v>
      </c>
      <c r="D33" s="22">
        <v>22</v>
      </c>
      <c r="E33" s="22">
        <v>0</v>
      </c>
      <c r="F33" s="22">
        <v>41</v>
      </c>
      <c r="G33" s="23">
        <v>18</v>
      </c>
      <c r="H33" s="23">
        <v>23</v>
      </c>
      <c r="I33" s="23">
        <v>40</v>
      </c>
      <c r="J33" s="23">
        <v>21</v>
      </c>
      <c r="K33" s="23">
        <v>0</v>
      </c>
      <c r="L33" s="23">
        <v>40</v>
      </c>
      <c r="M33" s="22">
        <v>18</v>
      </c>
      <c r="N33" s="22">
        <v>22</v>
      </c>
      <c r="O33" s="30">
        <v>88.57</v>
      </c>
      <c r="P33" s="25">
        <v>82</v>
      </c>
      <c r="Q33" s="25">
        <v>5.7</v>
      </c>
      <c r="R33" s="25">
        <v>18.04</v>
      </c>
      <c r="S33" s="25">
        <v>16.079999999999998</v>
      </c>
      <c r="T33" s="25">
        <v>14.6</v>
      </c>
      <c r="U33" s="25">
        <v>15.65</v>
      </c>
      <c r="V33" s="25">
        <v>12.3</v>
      </c>
      <c r="W33" s="25">
        <v>16.5</v>
      </c>
      <c r="X33" s="25">
        <v>19.399999999999999</v>
      </c>
      <c r="Y33" s="25">
        <v>16.329999999999998</v>
      </c>
      <c r="Z33" s="25">
        <v>10.5</v>
      </c>
      <c r="AA33" s="50"/>
      <c r="AB33" s="50"/>
      <c r="AC33" s="25">
        <v>16.2</v>
      </c>
      <c r="AD33" s="41"/>
      <c r="AE33" s="41"/>
      <c r="AF33" s="29">
        <v>0.97560975609756095</v>
      </c>
    </row>
    <row r="34" spans="1:32" ht="15.75" x14ac:dyDescent="0.25">
      <c r="A34" s="20">
        <v>31</v>
      </c>
      <c r="B34" s="21" t="s">
        <v>63</v>
      </c>
      <c r="C34" s="22">
        <v>8</v>
      </c>
      <c r="D34" s="22">
        <v>4</v>
      </c>
      <c r="E34" s="22">
        <v>3</v>
      </c>
      <c r="F34" s="22">
        <v>5</v>
      </c>
      <c r="G34" s="23">
        <v>2</v>
      </c>
      <c r="H34" s="23">
        <v>6</v>
      </c>
      <c r="I34" s="23">
        <v>7</v>
      </c>
      <c r="J34" s="23">
        <v>4</v>
      </c>
      <c r="K34" s="23">
        <v>3</v>
      </c>
      <c r="L34" s="23">
        <v>4</v>
      </c>
      <c r="M34" s="22">
        <v>1</v>
      </c>
      <c r="N34" s="22">
        <v>6</v>
      </c>
      <c r="O34" s="30">
        <v>87.6</v>
      </c>
      <c r="P34" s="46" t="s">
        <v>64</v>
      </c>
      <c r="Q34" s="26">
        <v>-0.6</v>
      </c>
      <c r="R34" s="27">
        <v>18.3</v>
      </c>
      <c r="S34" s="27">
        <v>17.5</v>
      </c>
      <c r="T34" s="27">
        <v>19.2</v>
      </c>
      <c r="U34" s="27">
        <v>14</v>
      </c>
      <c r="V34" s="27">
        <v>14</v>
      </c>
      <c r="W34" s="27"/>
      <c r="X34" s="27">
        <v>18</v>
      </c>
      <c r="Y34" s="27">
        <v>18</v>
      </c>
      <c r="Z34" s="27"/>
      <c r="AA34" s="27"/>
      <c r="AB34" s="27"/>
      <c r="AC34" s="27">
        <v>17</v>
      </c>
      <c r="AD34" s="27"/>
      <c r="AE34" s="28"/>
      <c r="AF34" s="29">
        <v>0.875</v>
      </c>
    </row>
    <row r="35" spans="1:32" ht="15.75" x14ac:dyDescent="0.25">
      <c r="A35" s="20">
        <v>32</v>
      </c>
      <c r="B35" s="21" t="s">
        <v>65</v>
      </c>
      <c r="C35" s="22">
        <v>26</v>
      </c>
      <c r="D35" s="22">
        <v>14</v>
      </c>
      <c r="E35" s="22">
        <v>0</v>
      </c>
      <c r="F35" s="22">
        <v>26</v>
      </c>
      <c r="G35" s="23">
        <v>11</v>
      </c>
      <c r="H35" s="23">
        <v>15</v>
      </c>
      <c r="I35" s="23">
        <v>26</v>
      </c>
      <c r="J35" s="23">
        <v>14</v>
      </c>
      <c r="K35" s="23">
        <v>0</v>
      </c>
      <c r="L35" s="23">
        <v>26</v>
      </c>
      <c r="M35" s="22">
        <v>11</v>
      </c>
      <c r="N35" s="22">
        <v>15</v>
      </c>
      <c r="O35" s="30">
        <v>75.36</v>
      </c>
      <c r="P35" s="25">
        <v>85.5</v>
      </c>
      <c r="Q35" s="26">
        <v>10.14</v>
      </c>
      <c r="R35" s="27">
        <v>18.8</v>
      </c>
      <c r="S35" s="27">
        <v>17.600000000000001</v>
      </c>
      <c r="T35" s="27">
        <v>17.3</v>
      </c>
      <c r="U35" s="27">
        <v>14</v>
      </c>
      <c r="V35" s="27">
        <v>15.5</v>
      </c>
      <c r="W35" s="27"/>
      <c r="X35" s="27">
        <v>19.8</v>
      </c>
      <c r="Y35" s="27">
        <v>12.7</v>
      </c>
      <c r="Z35" s="27">
        <v>19.3</v>
      </c>
      <c r="AA35" s="27"/>
      <c r="AB35" s="27"/>
      <c r="AC35" s="27">
        <v>21</v>
      </c>
      <c r="AD35" s="27"/>
      <c r="AE35" s="28"/>
      <c r="AF35" s="29">
        <v>1</v>
      </c>
    </row>
    <row r="36" spans="1:32" ht="15.75" x14ac:dyDescent="0.25">
      <c r="A36" s="20">
        <v>33</v>
      </c>
      <c r="B36" s="21" t="s">
        <v>66</v>
      </c>
      <c r="C36" s="22">
        <v>25</v>
      </c>
      <c r="D36" s="22">
        <v>14</v>
      </c>
      <c r="E36" s="22"/>
      <c r="F36" s="22">
        <v>25</v>
      </c>
      <c r="G36" s="23">
        <v>13</v>
      </c>
      <c r="H36" s="23">
        <v>12</v>
      </c>
      <c r="I36" s="23">
        <v>25</v>
      </c>
      <c r="J36" s="23">
        <v>14</v>
      </c>
      <c r="K36" s="23"/>
      <c r="L36" s="23">
        <v>25</v>
      </c>
      <c r="M36" s="22">
        <v>13</v>
      </c>
      <c r="N36" s="22">
        <v>12</v>
      </c>
      <c r="O36" s="30">
        <v>75.05</v>
      </c>
      <c r="P36" s="25">
        <v>74.8</v>
      </c>
      <c r="Q36" s="26">
        <v>-0.25</v>
      </c>
      <c r="R36" s="27">
        <v>17.600000000000001</v>
      </c>
      <c r="S36" s="27">
        <v>16.3</v>
      </c>
      <c r="T36" s="27">
        <v>16.600000000000001</v>
      </c>
      <c r="U36" s="27">
        <v>11.2</v>
      </c>
      <c r="V36" s="27">
        <v>11.7</v>
      </c>
      <c r="W36" s="27">
        <v>9</v>
      </c>
      <c r="X36" s="27">
        <v>14.4</v>
      </c>
      <c r="Y36" s="27">
        <v>13.2</v>
      </c>
      <c r="Z36" s="27">
        <v>17</v>
      </c>
      <c r="AA36" s="27"/>
      <c r="AB36" s="27"/>
      <c r="AC36" s="27">
        <v>15</v>
      </c>
      <c r="AD36" s="27"/>
      <c r="AE36" s="28"/>
      <c r="AF36" s="29">
        <v>1</v>
      </c>
    </row>
    <row r="37" spans="1:32" ht="15.75" x14ac:dyDescent="0.25">
      <c r="A37" s="20">
        <v>34</v>
      </c>
      <c r="B37" s="21" t="s">
        <v>67</v>
      </c>
      <c r="C37" s="22">
        <v>39</v>
      </c>
      <c r="D37" s="22">
        <v>8</v>
      </c>
      <c r="E37" s="22">
        <v>0</v>
      </c>
      <c r="F37" s="22">
        <v>39</v>
      </c>
      <c r="G37" s="23">
        <v>20</v>
      </c>
      <c r="H37" s="23">
        <v>19</v>
      </c>
      <c r="I37" s="23">
        <v>29</v>
      </c>
      <c r="J37" s="23">
        <v>8</v>
      </c>
      <c r="K37" s="23">
        <v>0</v>
      </c>
      <c r="L37" s="23">
        <v>29</v>
      </c>
      <c r="M37" s="22">
        <v>14</v>
      </c>
      <c r="N37" s="22">
        <v>15</v>
      </c>
      <c r="O37" s="30">
        <v>79.05</v>
      </c>
      <c r="P37" s="25">
        <v>75.2</v>
      </c>
      <c r="Q37" s="26">
        <v>-3.8</v>
      </c>
      <c r="R37" s="27">
        <v>16.2</v>
      </c>
      <c r="S37" s="27">
        <v>16.899999999999999</v>
      </c>
      <c r="T37" s="27">
        <v>16.2</v>
      </c>
      <c r="U37" s="27">
        <v>11.8</v>
      </c>
      <c r="V37" s="27">
        <v>11</v>
      </c>
      <c r="W37" s="27">
        <v>12</v>
      </c>
      <c r="X37" s="27">
        <v>17</v>
      </c>
      <c r="Y37" s="27">
        <v>14.2</v>
      </c>
      <c r="Z37" s="27"/>
      <c r="AA37" s="27"/>
      <c r="AB37" s="27"/>
      <c r="AC37" s="27">
        <v>17</v>
      </c>
      <c r="AD37" s="27"/>
      <c r="AE37" s="28"/>
      <c r="AF37" s="29">
        <v>0.74358974358974361</v>
      </c>
    </row>
    <row r="38" spans="1:32" ht="15.75" x14ac:dyDescent="0.25">
      <c r="A38" s="20">
        <v>35</v>
      </c>
      <c r="B38" s="21" t="s">
        <v>68</v>
      </c>
      <c r="C38" s="22">
        <v>13</v>
      </c>
      <c r="D38" s="22">
        <v>6</v>
      </c>
      <c r="E38" s="22"/>
      <c r="F38" s="22">
        <v>13</v>
      </c>
      <c r="G38" s="23">
        <v>9</v>
      </c>
      <c r="H38" s="23">
        <v>4</v>
      </c>
      <c r="I38" s="23">
        <v>13</v>
      </c>
      <c r="J38" s="23">
        <v>6</v>
      </c>
      <c r="K38" s="23"/>
      <c r="L38" s="23">
        <v>13</v>
      </c>
      <c r="M38" s="22">
        <v>9</v>
      </c>
      <c r="N38" s="22">
        <v>4</v>
      </c>
      <c r="O38" s="30">
        <v>90</v>
      </c>
      <c r="P38" s="25">
        <v>76.2</v>
      </c>
      <c r="Q38" s="26">
        <v>-13.8</v>
      </c>
      <c r="R38" s="27">
        <v>17.7</v>
      </c>
      <c r="S38" s="27">
        <v>15.4</v>
      </c>
      <c r="T38" s="27">
        <v>15.3</v>
      </c>
      <c r="U38" s="27">
        <v>12.2</v>
      </c>
      <c r="V38" s="27">
        <v>10</v>
      </c>
      <c r="W38" s="27">
        <v>6</v>
      </c>
      <c r="X38" s="27">
        <v>14.5</v>
      </c>
      <c r="Y38" s="27">
        <v>18</v>
      </c>
      <c r="Z38" s="27"/>
      <c r="AA38" s="27"/>
      <c r="AB38" s="27"/>
      <c r="AC38" s="27">
        <v>18.600000000000001</v>
      </c>
      <c r="AD38" s="27"/>
      <c r="AE38" s="28"/>
      <c r="AF38" s="29">
        <v>1</v>
      </c>
    </row>
    <row r="39" spans="1:32" ht="15.75" x14ac:dyDescent="0.25">
      <c r="A39" s="20">
        <v>36</v>
      </c>
      <c r="B39" s="21" t="s">
        <v>69</v>
      </c>
      <c r="C39" s="51">
        <v>16</v>
      </c>
      <c r="D39" s="51">
        <v>13</v>
      </c>
      <c r="E39" s="51">
        <v>9</v>
      </c>
      <c r="F39" s="51">
        <v>7</v>
      </c>
      <c r="G39" s="52">
        <v>7</v>
      </c>
      <c r="H39" s="52">
        <v>9</v>
      </c>
      <c r="I39" s="52">
        <v>14</v>
      </c>
      <c r="J39" s="52">
        <v>12</v>
      </c>
      <c r="K39" s="52">
        <v>8</v>
      </c>
      <c r="L39" s="52">
        <v>6</v>
      </c>
      <c r="M39" s="51">
        <v>5</v>
      </c>
      <c r="N39" s="51">
        <v>9</v>
      </c>
      <c r="O39" s="30">
        <v>72.400000000000006</v>
      </c>
      <c r="P39" s="53">
        <v>93.77</v>
      </c>
      <c r="Q39" s="26">
        <v>21.37</v>
      </c>
      <c r="R39" s="54" t="s">
        <v>70</v>
      </c>
      <c r="S39" s="54" t="s">
        <v>71</v>
      </c>
      <c r="T39" s="54">
        <v>18.850000000000001</v>
      </c>
      <c r="U39" s="54" t="s">
        <v>72</v>
      </c>
      <c r="V39" s="55">
        <v>16.5</v>
      </c>
      <c r="W39" s="55"/>
      <c r="X39" s="55">
        <v>18.3</v>
      </c>
      <c r="Y39" s="55">
        <v>23</v>
      </c>
      <c r="Z39" s="55"/>
      <c r="AA39" s="55"/>
      <c r="AB39" s="55"/>
      <c r="AC39" s="55">
        <v>19</v>
      </c>
      <c r="AD39" s="55"/>
      <c r="AE39" s="56"/>
      <c r="AF39" s="29">
        <v>0.875</v>
      </c>
    </row>
    <row r="40" spans="1:32" ht="15.75" x14ac:dyDescent="0.25">
      <c r="A40" s="20">
        <v>37</v>
      </c>
      <c r="B40" s="21" t="s">
        <v>73</v>
      </c>
      <c r="C40" s="22">
        <v>10</v>
      </c>
      <c r="D40" s="22">
        <v>5</v>
      </c>
      <c r="E40" s="22">
        <v>4</v>
      </c>
      <c r="F40" s="22">
        <v>6</v>
      </c>
      <c r="G40" s="23">
        <v>4</v>
      </c>
      <c r="H40" s="23">
        <v>6</v>
      </c>
      <c r="I40" s="23">
        <v>10</v>
      </c>
      <c r="J40" s="23">
        <v>5</v>
      </c>
      <c r="K40" s="23">
        <v>4</v>
      </c>
      <c r="L40" s="23">
        <v>6</v>
      </c>
      <c r="M40" s="22">
        <v>4</v>
      </c>
      <c r="N40" s="22">
        <v>6</v>
      </c>
      <c r="O40" s="30">
        <v>79</v>
      </c>
      <c r="P40" s="25">
        <v>70</v>
      </c>
      <c r="Q40" s="26">
        <v>-9</v>
      </c>
      <c r="R40" s="27">
        <v>15</v>
      </c>
      <c r="S40" s="27">
        <v>15.2</v>
      </c>
      <c r="T40" s="27">
        <v>15.5</v>
      </c>
      <c r="U40" s="27">
        <v>9.9</v>
      </c>
      <c r="V40" s="27">
        <v>7.7</v>
      </c>
      <c r="W40" s="27"/>
      <c r="X40" s="27">
        <v>17</v>
      </c>
      <c r="Y40" s="27">
        <v>17.5</v>
      </c>
      <c r="Z40" s="27"/>
      <c r="AA40" s="27"/>
      <c r="AB40" s="27"/>
      <c r="AC40" s="27">
        <v>18</v>
      </c>
      <c r="AD40" s="27"/>
      <c r="AE40" s="28"/>
      <c r="AF40" s="29">
        <v>1</v>
      </c>
    </row>
    <row r="41" spans="1:32" ht="15.75" x14ac:dyDescent="0.25">
      <c r="A41" s="20">
        <v>38</v>
      </c>
      <c r="B41" s="21" t="s">
        <v>74</v>
      </c>
      <c r="C41" s="51">
        <v>12</v>
      </c>
      <c r="D41" s="51">
        <v>5</v>
      </c>
      <c r="E41" s="51"/>
      <c r="F41" s="57">
        <v>12</v>
      </c>
      <c r="G41" s="52">
        <v>9</v>
      </c>
      <c r="H41" s="52">
        <v>3</v>
      </c>
      <c r="I41" s="52">
        <v>8</v>
      </c>
      <c r="J41" s="52">
        <v>5</v>
      </c>
      <c r="K41" s="52"/>
      <c r="L41" s="58">
        <v>8</v>
      </c>
      <c r="M41" s="51">
        <v>6</v>
      </c>
      <c r="N41" s="51">
        <v>2</v>
      </c>
      <c r="O41" s="30">
        <v>79.2</v>
      </c>
      <c r="P41" s="53">
        <v>74.25</v>
      </c>
      <c r="Q41" s="46" t="s">
        <v>75</v>
      </c>
      <c r="R41" s="55">
        <v>17</v>
      </c>
      <c r="S41" s="55">
        <v>16</v>
      </c>
      <c r="T41" s="55">
        <v>17</v>
      </c>
      <c r="U41" s="55">
        <v>10</v>
      </c>
      <c r="V41" s="55">
        <v>5</v>
      </c>
      <c r="W41" s="55"/>
      <c r="X41" s="55"/>
      <c r="Y41" s="55">
        <v>13</v>
      </c>
      <c r="Z41" s="55">
        <v>17.5</v>
      </c>
      <c r="AA41" s="55"/>
      <c r="AB41" s="55"/>
      <c r="AC41" s="55">
        <v>24</v>
      </c>
      <c r="AD41" s="55"/>
      <c r="AE41" s="56"/>
      <c r="AF41" s="29">
        <v>0.66666666666666663</v>
      </c>
    </row>
    <row r="42" spans="1:32" ht="15.75" x14ac:dyDescent="0.25">
      <c r="A42" s="59"/>
      <c r="B42" s="60" t="s">
        <v>76</v>
      </c>
      <c r="C42" s="61">
        <f>SUM(C4:C41)</f>
        <v>944</v>
      </c>
      <c r="D42" s="61">
        <f t="shared" ref="D42:N42" si="0">SUM(D4:D41)</f>
        <v>507</v>
      </c>
      <c r="E42" s="61">
        <f t="shared" si="0"/>
        <v>243</v>
      </c>
      <c r="F42" s="61">
        <f t="shared" si="0"/>
        <v>701</v>
      </c>
      <c r="G42" s="62">
        <f t="shared" si="0"/>
        <v>397</v>
      </c>
      <c r="H42" s="62">
        <f t="shared" si="0"/>
        <v>547</v>
      </c>
      <c r="I42" s="62">
        <f t="shared" si="0"/>
        <v>820</v>
      </c>
      <c r="J42" s="62">
        <f t="shared" si="0"/>
        <v>476</v>
      </c>
      <c r="K42" s="62">
        <f t="shared" si="0"/>
        <v>236</v>
      </c>
      <c r="L42" s="62">
        <f t="shared" si="0"/>
        <v>584</v>
      </c>
      <c r="M42" s="61">
        <f t="shared" si="0"/>
        <v>332</v>
      </c>
      <c r="N42" s="61">
        <f t="shared" si="0"/>
        <v>488</v>
      </c>
      <c r="O42" s="61">
        <v>80.599999999999994</v>
      </c>
      <c r="P42" s="61">
        <v>81</v>
      </c>
      <c r="Q42" s="63">
        <v>1.6122222222222224</v>
      </c>
      <c r="R42" s="61">
        <v>17.894103489771361</v>
      </c>
      <c r="S42" s="61">
        <v>17.367027677496992</v>
      </c>
      <c r="T42" s="61">
        <v>16.549939831528278</v>
      </c>
      <c r="U42" s="61">
        <v>13.709987966305656</v>
      </c>
      <c r="V42" s="61">
        <v>12.42542857142857</v>
      </c>
      <c r="W42" s="61">
        <v>13.836363636363636</v>
      </c>
      <c r="X42" s="61">
        <v>16.768918918918917</v>
      </c>
      <c r="Y42" s="61">
        <v>16.449393939393936</v>
      </c>
      <c r="Z42" s="61">
        <v>14.58888888888889</v>
      </c>
      <c r="AA42" s="61">
        <v>18.5</v>
      </c>
      <c r="AB42" s="61">
        <v>15.824999999999999</v>
      </c>
      <c r="AC42" s="61">
        <v>18.128787878787882</v>
      </c>
      <c r="AD42" s="61">
        <v>22</v>
      </c>
      <c r="AE42" s="61"/>
      <c r="AF42" s="64">
        <f>I42/C42</f>
        <v>0.86864406779661019</v>
      </c>
    </row>
    <row r="43" spans="1:32" ht="15.75" x14ac:dyDescent="0.25">
      <c r="A43" s="65"/>
      <c r="B43" s="66"/>
      <c r="C43" s="67"/>
      <c r="D43" s="67"/>
      <c r="E43" s="67"/>
      <c r="F43" s="67"/>
      <c r="G43" s="68"/>
      <c r="H43" s="68"/>
      <c r="I43" s="68"/>
      <c r="J43" s="68"/>
      <c r="K43" s="68"/>
      <c r="L43" s="68"/>
      <c r="M43" s="67"/>
      <c r="N43" s="69" t="s">
        <v>77</v>
      </c>
      <c r="O43" s="67"/>
      <c r="P43" s="70">
        <v>81.995263157894755</v>
      </c>
      <c r="Q43" s="70"/>
      <c r="R43" s="71">
        <v>18.646842105263158</v>
      </c>
      <c r="S43" s="71">
        <v>17.336052631578948</v>
      </c>
      <c r="T43" s="71">
        <v>16.376315789473686</v>
      </c>
      <c r="U43" s="71">
        <v>13.661842105263155</v>
      </c>
      <c r="V43" s="71">
        <v>12.644444444444446</v>
      </c>
      <c r="W43" s="71">
        <v>16.112500000000001</v>
      </c>
      <c r="X43" s="71">
        <v>17.25</v>
      </c>
      <c r="Y43" s="71">
        <v>16.849705882352936</v>
      </c>
      <c r="Z43" s="71">
        <v>15.42</v>
      </c>
      <c r="AA43" s="71">
        <v>18.074999999999999</v>
      </c>
      <c r="AB43" s="71">
        <v>20.866666666666667</v>
      </c>
      <c r="AC43" s="71">
        <v>19.62222222222222</v>
      </c>
      <c r="AD43" s="71">
        <v>20.6</v>
      </c>
      <c r="AE43" s="71"/>
      <c r="AF43" s="29">
        <v>0.83</v>
      </c>
    </row>
    <row r="44" spans="1:32" ht="15.75" x14ac:dyDescent="0.25">
      <c r="A44" s="65"/>
      <c r="B44" s="66"/>
      <c r="C44" s="67"/>
      <c r="D44" s="67"/>
      <c r="E44" s="67"/>
      <c r="F44" s="67"/>
      <c r="G44" s="68"/>
      <c r="H44" s="68"/>
      <c r="I44" s="68"/>
      <c r="J44" s="68"/>
      <c r="K44" s="68"/>
      <c r="L44" s="68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</row>
    <row r="46" spans="1:32" ht="15.75" x14ac:dyDescent="0.25">
      <c r="B46" s="66" t="s">
        <v>78</v>
      </c>
      <c r="C46" s="67"/>
      <c r="D46" s="67"/>
      <c r="E46" s="67"/>
      <c r="F46" s="67"/>
      <c r="G46" s="68"/>
      <c r="H46" s="68"/>
      <c r="I46" s="68"/>
      <c r="J46" s="68"/>
      <c r="K46" s="68"/>
      <c r="L46" s="68"/>
      <c r="M46" s="67"/>
      <c r="N46" s="67"/>
      <c r="O46" s="67"/>
      <c r="P46" s="67"/>
      <c r="Q46" s="67"/>
      <c r="R46" s="67"/>
      <c r="S46" s="67" t="s">
        <v>79</v>
      </c>
      <c r="T46" s="67"/>
      <c r="U46" s="67"/>
      <c r="V46" s="67"/>
    </row>
    <row r="47" spans="1:32" x14ac:dyDescent="0.25">
      <c r="S47" t="s">
        <v>80</v>
      </c>
    </row>
    <row r="48" spans="1:32" x14ac:dyDescent="0.25">
      <c r="B48" t="s">
        <v>81</v>
      </c>
      <c r="S48" t="s">
        <v>82</v>
      </c>
    </row>
    <row r="49" spans="2:19" x14ac:dyDescent="0.25">
      <c r="B49" t="s">
        <v>83</v>
      </c>
      <c r="S49" t="s">
        <v>84</v>
      </c>
    </row>
  </sheetData>
  <mergeCells count="6">
    <mergeCell ref="A1:X1"/>
    <mergeCell ref="C2:H2"/>
    <mergeCell ref="I2:N2"/>
    <mergeCell ref="O2:P2"/>
    <mergeCell ref="Q2:AE2"/>
    <mergeCell ref="AF2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2016-02-17T09:49:32Z</dcterms:created>
  <dcterms:modified xsi:type="dcterms:W3CDTF">2016-02-17T09:50:17Z</dcterms:modified>
</cp:coreProperties>
</file>