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H24" i="1" l="1"/>
  <c r="C24" i="1"/>
  <c r="J24" i="1" l="1"/>
  <c r="J12" i="1"/>
  <c r="J23" i="1"/>
  <c r="J9" i="1"/>
  <c r="J22" i="1"/>
  <c r="J7" i="1"/>
  <c r="J21" i="1"/>
  <c r="J6" i="1"/>
  <c r="J17" i="1"/>
  <c r="J10" i="1"/>
  <c r="J20" i="1"/>
  <c r="J18" i="1"/>
  <c r="J13" i="1"/>
  <c r="J15" i="1"/>
  <c r="J14" i="1"/>
  <c r="C20" i="1"/>
  <c r="C5" i="1"/>
  <c r="C18" i="1"/>
  <c r="C13" i="1"/>
  <c r="C14" i="1"/>
  <c r="C10" i="1"/>
  <c r="C12" i="1"/>
  <c r="J11" i="1"/>
  <c r="J5" i="1"/>
  <c r="J19" i="1"/>
  <c r="J16" i="1"/>
</calcChain>
</file>

<file path=xl/sharedStrings.xml><?xml version="1.0" encoding="utf-8"?>
<sst xmlns="http://schemas.openxmlformats.org/spreadsheetml/2006/main" count="145" uniqueCount="90">
  <si>
    <t>Темы научных проектов школьников СОШ № 43  на 2016-2017 учебный год</t>
  </si>
  <si>
    <t>Форма 1.1.</t>
  </si>
  <si>
    <t>Тема проекта</t>
  </si>
  <si>
    <t>№</t>
  </si>
  <si>
    <t>Ф.И. Учащихся (по документу без отчества)</t>
  </si>
  <si>
    <t xml:space="preserve"> индивидуальная, командная</t>
  </si>
  <si>
    <t>секция</t>
  </si>
  <si>
    <t>класс</t>
  </si>
  <si>
    <t>язык обучения</t>
  </si>
  <si>
    <t>Ф.И.О. Руководителя</t>
  </si>
  <si>
    <t>год начала работы</t>
  </si>
  <si>
    <t>район/город/            специализированная школа</t>
  </si>
  <si>
    <t>Абубакирова Диана</t>
  </si>
  <si>
    <t>Мыло мыльное</t>
  </si>
  <si>
    <t xml:space="preserve">химия                  </t>
  </si>
  <si>
    <t>2-В</t>
  </si>
  <si>
    <t>русский</t>
  </si>
  <si>
    <t>Горецкая Галина Михайловна</t>
  </si>
  <si>
    <t>Айгазинова Алина</t>
  </si>
  <si>
    <t>индивидуальная</t>
  </si>
  <si>
    <t>Соль-знакомая незнакомка</t>
  </si>
  <si>
    <t>Айтенов Ильхам</t>
  </si>
  <si>
    <t>Шариковая ручка</t>
  </si>
  <si>
    <t>охрана окружающей среды и здоровья человека</t>
  </si>
  <si>
    <t xml:space="preserve">Айтуганова Милана   </t>
  </si>
  <si>
    <t>Цветовая палитра степи и средства ее реализации в лирике (прозе) казахстанских поэтов (отдельного периода).</t>
  </si>
  <si>
    <t>литература</t>
  </si>
  <si>
    <t>6-Г</t>
  </si>
  <si>
    <t>Влашенюк Ольга Олеговна</t>
  </si>
  <si>
    <t>г.Павлодар</t>
  </si>
  <si>
    <t>Баклушина Елена</t>
  </si>
  <si>
    <t xml:space="preserve">Эволюция образа Павлодара в поэзии (творчестве) казахстанских авторов (19-21 веков). </t>
  </si>
  <si>
    <t>7-В</t>
  </si>
  <si>
    <t>Сарсикеева Сулья Каировна</t>
  </si>
  <si>
    <t>Бектурова Айым</t>
  </si>
  <si>
    <t>Из истории моей семьи</t>
  </si>
  <si>
    <t>история</t>
  </si>
  <si>
    <t>4-Д</t>
  </si>
  <si>
    <t>Маркина Елена Васильевна</t>
  </si>
  <si>
    <t>Галюра Яна       Швец Евгения</t>
  </si>
  <si>
    <t>командная</t>
  </si>
  <si>
    <t>Лекарственные растения Павлодарского Прииртышья при простудных заболеваниях</t>
  </si>
  <si>
    <t>ботаника</t>
  </si>
  <si>
    <t>7-Д</t>
  </si>
  <si>
    <t>Хузина Оксана Александровна</t>
  </si>
  <si>
    <t>Жақия Батырхан</t>
  </si>
  <si>
    <t>Проблемы Павлодара</t>
  </si>
  <si>
    <t>экология</t>
  </si>
  <si>
    <t xml:space="preserve">Жвакин Георгий </t>
  </si>
  <si>
    <t>Неньютоновские жидкости</t>
  </si>
  <si>
    <t>физика</t>
  </si>
  <si>
    <t>Кускова Жасмин</t>
  </si>
  <si>
    <t>Мои любимые розы</t>
  </si>
  <si>
    <t>биология</t>
  </si>
  <si>
    <t>Михалькова Екатерина</t>
  </si>
  <si>
    <t>Роль антитезы в стихотворениях в прозе И.С. Тургенева.</t>
  </si>
  <si>
    <t>6-Д</t>
  </si>
  <si>
    <t>Тасамбаев Тамерлан</t>
  </si>
  <si>
    <t>Самодельное лазерное шоу</t>
  </si>
  <si>
    <t>7-Б</t>
  </si>
  <si>
    <t>Баланюк Алена Ивановна</t>
  </si>
  <si>
    <t>Солоденко Софья</t>
  </si>
  <si>
    <t xml:space="preserve">Путешествие по Павлодару     </t>
  </si>
  <si>
    <t>информатика</t>
  </si>
  <si>
    <t>Пирожникова Ирина Анатольевна</t>
  </si>
  <si>
    <t>Туманов Данил</t>
  </si>
  <si>
    <t>Секрет эффекта в 3D-фильмах</t>
  </si>
  <si>
    <t>9-Б</t>
  </si>
  <si>
    <t>Рахпанова Замзагуль Жаскайратовна</t>
  </si>
  <si>
    <t>Чаплагин Георгий</t>
  </si>
  <si>
    <t>Дубовая роща в г. Павлодаре</t>
  </si>
  <si>
    <t>Чугунова Милена</t>
  </si>
  <si>
    <t>Синнингия - звездный цветок</t>
  </si>
  <si>
    <t>18-19</t>
  </si>
  <si>
    <t>Шеповалова Алина  Фарат Серафима</t>
  </si>
  <si>
    <t>Памятники литературным героям в Казахстане.</t>
  </si>
  <si>
    <t>6-Б</t>
  </si>
  <si>
    <t>Нуркиев Эмиль</t>
  </si>
  <si>
    <t>Витамины и математика</t>
  </si>
  <si>
    <t>математика</t>
  </si>
  <si>
    <t>9-В</t>
  </si>
  <si>
    <t>Тасамбаева Алмагуль Толепбергеновна</t>
  </si>
  <si>
    <t>Тезекбаева Айгерим                   Путинцева Алина</t>
  </si>
  <si>
    <t>Влияние углекислого газа на концентрацию внимания школьников</t>
  </si>
  <si>
    <t>химия                  биология</t>
  </si>
  <si>
    <t>11-А</t>
  </si>
  <si>
    <t>Трубецкая Татьяна Николаевна    Зиневич Анастасия Вячеславовна</t>
  </si>
  <si>
    <t>Гимазетдинова Виктория</t>
  </si>
  <si>
    <t>Қөркем шығармалардағы мәселелердің қазіргі заманмен үндесуі</t>
  </si>
  <si>
    <t>казахский язык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</si>
</sst>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16" fontId="1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0" xfId="0" applyFont="1" applyBorder="1" applyAlignment="1">
      <alignment vertical="top"/>
    </xf>
    <xf numFmtId="0" fontId="1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48;&#1050;%202016-2017/&#1092;&#1086;&#1088;&#1084;&#1072;%20&#1089;&#1087;&#1080;&#1089;&#1082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- Список  (основной) (2)"/>
      <sheetName val="начальные классы"/>
      <sheetName val="казахский язык"/>
      <sheetName val="русский язык"/>
      <sheetName val="ЕМЦ"/>
      <sheetName val="физкультура"/>
      <sheetName val="история"/>
      <sheetName val="английский язык"/>
      <sheetName val="самопознание"/>
      <sheetName val="культурология"/>
      <sheetName val="педработники"/>
      <sheetName val="техперсонал"/>
    </sheetNames>
    <sheetDataSet>
      <sheetData sheetId="0" refreshError="1"/>
      <sheetData sheetId="1" refreshError="1"/>
      <sheetData sheetId="2" refreshError="1">
        <row r="16">
          <cell r="G16" t="str">
            <v>Кайсаринова Раушан Сагындыковна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A4" workbookViewId="0">
      <selection activeCell="D30" sqref="D30"/>
    </sheetView>
  </sheetViews>
  <sheetFormatPr defaultRowHeight="15" x14ac:dyDescent="0.25"/>
  <cols>
    <col min="1" max="1" width="4.7109375" style="1" customWidth="1"/>
    <col min="2" max="2" width="16.42578125" style="6" customWidth="1"/>
    <col min="3" max="3" width="16.28515625" style="5" customWidth="1"/>
    <col min="4" max="4" width="21.5703125" style="6" customWidth="1"/>
    <col min="5" max="5" width="12.5703125" style="6" customWidth="1"/>
    <col min="6" max="6" width="9.140625" style="1"/>
    <col min="7" max="7" width="8" style="5" customWidth="1"/>
    <col min="8" max="8" width="16.85546875" style="6" customWidth="1"/>
    <col min="9" max="9" width="7.5703125" style="5" customWidth="1"/>
    <col min="10" max="10" width="13.28515625" style="5" customWidth="1"/>
    <col min="11" max="14" width="9.140625" style="4"/>
    <col min="15" max="16384" width="9.140625" style="5"/>
  </cols>
  <sheetData>
    <row r="1" spans="1:14" x14ac:dyDescent="0.25">
      <c r="B1" s="2" t="s">
        <v>0</v>
      </c>
      <c r="C1" s="3"/>
      <c r="D1" s="3"/>
      <c r="E1" s="3"/>
      <c r="F1" s="3"/>
      <c r="G1" s="3"/>
      <c r="H1" s="3"/>
      <c r="I1" s="3"/>
      <c r="J1" s="3"/>
      <c r="L1" s="5"/>
      <c r="M1" s="5"/>
      <c r="N1" s="5"/>
    </row>
    <row r="3" spans="1:14" x14ac:dyDescent="0.25">
      <c r="B3" s="6" t="s">
        <v>1</v>
      </c>
      <c r="D3" s="7" t="s">
        <v>2</v>
      </c>
      <c r="L3" s="5"/>
      <c r="M3" s="5"/>
      <c r="N3" s="5"/>
    </row>
    <row r="4" spans="1:14" ht="81.75" x14ac:dyDescent="0.25">
      <c r="A4" s="7" t="s">
        <v>3</v>
      </c>
      <c r="B4" s="7" t="s">
        <v>4</v>
      </c>
      <c r="C4" s="8" t="s">
        <v>5</v>
      </c>
      <c r="E4" s="7" t="s">
        <v>6</v>
      </c>
      <c r="F4" s="8" t="s">
        <v>7</v>
      </c>
      <c r="G4" s="8" t="s">
        <v>8</v>
      </c>
      <c r="H4" s="7" t="s">
        <v>9</v>
      </c>
      <c r="I4" s="7" t="s">
        <v>10</v>
      </c>
      <c r="J4" s="7" t="s">
        <v>11</v>
      </c>
      <c r="K4" s="9"/>
      <c r="L4" s="5"/>
      <c r="M4" s="5"/>
      <c r="N4" s="5"/>
    </row>
    <row r="5" spans="1:14" ht="30" x14ac:dyDescent="0.25">
      <c r="A5" s="10">
        <v>1</v>
      </c>
      <c r="B5" s="11" t="s">
        <v>12</v>
      </c>
      <c r="C5" s="12" t="str">
        <f ca="1">$C$12</f>
        <v>индивидуальная</v>
      </c>
      <c r="D5" s="11" t="s">
        <v>13</v>
      </c>
      <c r="E5" s="11" t="s">
        <v>14</v>
      </c>
      <c r="F5" s="13" t="s">
        <v>15</v>
      </c>
      <c r="G5" s="11" t="s">
        <v>16</v>
      </c>
      <c r="H5" s="11" t="s">
        <v>17</v>
      </c>
      <c r="I5" s="11">
        <v>2016</v>
      </c>
      <c r="J5" s="11" t="str">
        <f ca="1">$J$5</f>
        <v>г.Павлодар</v>
      </c>
      <c r="K5" s="9"/>
      <c r="L5" s="5"/>
      <c r="M5" s="5"/>
      <c r="N5" s="5"/>
    </row>
    <row r="6" spans="1:14" ht="30" x14ac:dyDescent="0.25">
      <c r="A6" s="10">
        <v>2</v>
      </c>
      <c r="B6" s="11" t="s">
        <v>18</v>
      </c>
      <c r="C6" s="12" t="s">
        <v>19</v>
      </c>
      <c r="D6" s="11" t="s">
        <v>20</v>
      </c>
      <c r="E6" s="11" t="s">
        <v>14</v>
      </c>
      <c r="F6" s="13" t="s">
        <v>15</v>
      </c>
      <c r="G6" s="11" t="s">
        <v>16</v>
      </c>
      <c r="H6" s="11" t="s">
        <v>17</v>
      </c>
      <c r="I6" s="11">
        <v>2016</v>
      </c>
      <c r="J6" s="11" t="str">
        <f ca="1">$J$5</f>
        <v>г.Павлодар</v>
      </c>
      <c r="K6" s="9"/>
      <c r="L6" s="5"/>
      <c r="M6" s="5"/>
      <c r="N6" s="5"/>
    </row>
    <row r="7" spans="1:14" ht="75" x14ac:dyDescent="0.25">
      <c r="A7" s="10">
        <v>3</v>
      </c>
      <c r="B7" s="11" t="s">
        <v>21</v>
      </c>
      <c r="C7" s="12" t="s">
        <v>19</v>
      </c>
      <c r="D7" s="11" t="s">
        <v>22</v>
      </c>
      <c r="E7" s="11" t="s">
        <v>23</v>
      </c>
      <c r="F7" s="13" t="s">
        <v>15</v>
      </c>
      <c r="G7" s="11" t="s">
        <v>16</v>
      </c>
      <c r="H7" s="11" t="s">
        <v>17</v>
      </c>
      <c r="I7" s="11">
        <v>2016</v>
      </c>
      <c r="J7" s="11" t="str">
        <f ca="1">$J$5</f>
        <v>г.Павлодар</v>
      </c>
      <c r="K7" s="9"/>
      <c r="L7" s="5"/>
      <c r="M7" s="5"/>
      <c r="N7" s="5"/>
    </row>
    <row r="8" spans="1:14" ht="90" x14ac:dyDescent="0.25">
      <c r="A8" s="10">
        <v>4</v>
      </c>
      <c r="B8" s="11" t="s">
        <v>24</v>
      </c>
      <c r="C8" s="12" t="s">
        <v>19</v>
      </c>
      <c r="D8" s="11" t="s">
        <v>25</v>
      </c>
      <c r="E8" s="11" t="s">
        <v>26</v>
      </c>
      <c r="F8" s="14" t="s">
        <v>27</v>
      </c>
      <c r="G8" s="11" t="s">
        <v>16</v>
      </c>
      <c r="H8" s="11" t="s">
        <v>28</v>
      </c>
      <c r="I8" s="11">
        <v>2016</v>
      </c>
      <c r="J8" s="11" t="s">
        <v>29</v>
      </c>
      <c r="K8" s="9"/>
      <c r="L8" s="5"/>
      <c r="M8" s="5"/>
      <c r="N8" s="5"/>
    </row>
    <row r="9" spans="1:14" ht="75" x14ac:dyDescent="0.25">
      <c r="A9" s="10">
        <v>5</v>
      </c>
      <c r="B9" s="11" t="s">
        <v>30</v>
      </c>
      <c r="C9" s="12" t="s">
        <v>19</v>
      </c>
      <c r="D9" s="11" t="s">
        <v>31</v>
      </c>
      <c r="E9" s="11" t="s">
        <v>26</v>
      </c>
      <c r="F9" s="13" t="s">
        <v>32</v>
      </c>
      <c r="G9" s="11" t="s">
        <v>16</v>
      </c>
      <c r="H9" s="11" t="s">
        <v>33</v>
      </c>
      <c r="I9" s="11">
        <v>2016</v>
      </c>
      <c r="J9" s="11" t="str">
        <f ca="1">$J$5</f>
        <v>г.Павлодар</v>
      </c>
      <c r="K9" s="9"/>
      <c r="L9" s="5"/>
      <c r="M9" s="5"/>
      <c r="N9" s="5"/>
    </row>
    <row r="10" spans="1:14" ht="30" x14ac:dyDescent="0.25">
      <c r="A10" s="10">
        <v>6</v>
      </c>
      <c r="B10" s="11" t="s">
        <v>34</v>
      </c>
      <c r="C10" s="12" t="str">
        <f ca="1">$C$12</f>
        <v>индивидуальная</v>
      </c>
      <c r="D10" s="11" t="s">
        <v>35</v>
      </c>
      <c r="E10" s="11" t="s">
        <v>36</v>
      </c>
      <c r="F10" s="15" t="s">
        <v>37</v>
      </c>
      <c r="G10" s="11" t="s">
        <v>16</v>
      </c>
      <c r="H10" s="11" t="s">
        <v>38</v>
      </c>
      <c r="I10" s="11">
        <v>2016</v>
      </c>
      <c r="J10" s="11" t="str">
        <f ca="1">$J$5</f>
        <v>г.Павлодар</v>
      </c>
      <c r="K10" s="9"/>
      <c r="L10" s="5"/>
      <c r="M10" s="5"/>
      <c r="N10" s="5"/>
    </row>
    <row r="11" spans="1:14" ht="90" x14ac:dyDescent="0.25">
      <c r="A11" s="16">
        <v>42589</v>
      </c>
      <c r="B11" s="11" t="s">
        <v>39</v>
      </c>
      <c r="C11" s="12" t="s">
        <v>40</v>
      </c>
      <c r="D11" s="11" t="s">
        <v>41</v>
      </c>
      <c r="E11" s="11" t="s">
        <v>42</v>
      </c>
      <c r="F11" s="15" t="s">
        <v>43</v>
      </c>
      <c r="G11" s="11" t="s">
        <v>16</v>
      </c>
      <c r="H11" s="11" t="s">
        <v>44</v>
      </c>
      <c r="I11" s="11">
        <v>2016</v>
      </c>
      <c r="J11" s="12" t="str">
        <f ca="1">$J$19</f>
        <v>г.Павлодар</v>
      </c>
      <c r="K11" s="9"/>
      <c r="L11" s="5"/>
      <c r="M11" s="5"/>
      <c r="N11" s="5"/>
    </row>
    <row r="12" spans="1:14" ht="30" x14ac:dyDescent="0.25">
      <c r="A12" s="10">
        <v>9</v>
      </c>
      <c r="B12" s="11" t="s">
        <v>45</v>
      </c>
      <c r="C12" s="12" t="str">
        <f ca="1">$C$12</f>
        <v>индивидуальная</v>
      </c>
      <c r="D12" s="11" t="s">
        <v>46</v>
      </c>
      <c r="E12" s="11" t="s">
        <v>47</v>
      </c>
      <c r="F12" s="13" t="s">
        <v>15</v>
      </c>
      <c r="G12" s="11" t="s">
        <v>16</v>
      </c>
      <c r="H12" s="11" t="s">
        <v>17</v>
      </c>
      <c r="I12" s="11">
        <v>2016</v>
      </c>
      <c r="J12" s="11" t="str">
        <f ca="1">$J$5</f>
        <v>г.Павлодар</v>
      </c>
      <c r="K12" s="9"/>
      <c r="L12" s="5"/>
      <c r="M12" s="5"/>
      <c r="N12" s="5"/>
    </row>
    <row r="13" spans="1:14" ht="30" x14ac:dyDescent="0.25">
      <c r="A13" s="10">
        <v>10</v>
      </c>
      <c r="B13" s="11" t="s">
        <v>48</v>
      </c>
      <c r="C13" s="12" t="str">
        <f ca="1">$C$12</f>
        <v>индивидуальная</v>
      </c>
      <c r="D13" s="11" t="s">
        <v>49</v>
      </c>
      <c r="E13" s="11" t="s">
        <v>50</v>
      </c>
      <c r="F13" s="13" t="s">
        <v>15</v>
      </c>
      <c r="G13" s="11" t="s">
        <v>16</v>
      </c>
      <c r="H13" s="11" t="s">
        <v>17</v>
      </c>
      <c r="I13" s="11">
        <v>2016</v>
      </c>
      <c r="J13" s="11" t="str">
        <f ca="1">$J$5</f>
        <v>г.Павлодар</v>
      </c>
      <c r="K13" s="9"/>
      <c r="L13" s="5"/>
      <c r="M13" s="5"/>
      <c r="N13" s="5"/>
    </row>
    <row r="14" spans="1:14" ht="30" x14ac:dyDescent="0.25">
      <c r="A14" s="10">
        <v>11</v>
      </c>
      <c r="B14" s="11" t="s">
        <v>51</v>
      </c>
      <c r="C14" s="12" t="str">
        <f ca="1">$C$12</f>
        <v>индивидуальная</v>
      </c>
      <c r="D14" s="11" t="s">
        <v>52</v>
      </c>
      <c r="E14" s="11" t="s">
        <v>53</v>
      </c>
      <c r="F14" s="13" t="s">
        <v>15</v>
      </c>
      <c r="G14" s="11" t="s">
        <v>16</v>
      </c>
      <c r="H14" s="11" t="s">
        <v>17</v>
      </c>
      <c r="I14" s="11">
        <v>2016</v>
      </c>
      <c r="J14" s="11" t="str">
        <f ca="1">$J$5</f>
        <v>г.Павлодар</v>
      </c>
      <c r="K14" s="9"/>
      <c r="L14" s="5"/>
      <c r="M14" s="5"/>
      <c r="N14" s="5"/>
    </row>
    <row r="15" spans="1:14" ht="45" x14ac:dyDescent="0.25">
      <c r="A15" s="10">
        <v>12</v>
      </c>
      <c r="B15" s="11" t="s">
        <v>54</v>
      </c>
      <c r="C15" s="12" t="s">
        <v>19</v>
      </c>
      <c r="D15" s="11" t="s">
        <v>55</v>
      </c>
      <c r="E15" s="11" t="s">
        <v>26</v>
      </c>
      <c r="F15" s="13" t="s">
        <v>56</v>
      </c>
      <c r="G15" s="11" t="s">
        <v>16</v>
      </c>
      <c r="H15" s="11" t="s">
        <v>28</v>
      </c>
      <c r="I15" s="11">
        <v>2016</v>
      </c>
      <c r="J15" s="11" t="str">
        <f ca="1">$J$5</f>
        <v>г.Павлодар</v>
      </c>
      <c r="K15" s="9"/>
      <c r="L15" s="5"/>
      <c r="M15" s="5"/>
      <c r="N15" s="5"/>
    </row>
    <row r="16" spans="1:14" ht="30" x14ac:dyDescent="0.25">
      <c r="A16" s="10">
        <v>13</v>
      </c>
      <c r="B16" s="11" t="s">
        <v>57</v>
      </c>
      <c r="C16" s="12" t="s">
        <v>40</v>
      </c>
      <c r="D16" s="11" t="s">
        <v>58</v>
      </c>
      <c r="E16" s="11" t="s">
        <v>50</v>
      </c>
      <c r="F16" s="13" t="s">
        <v>59</v>
      </c>
      <c r="G16" s="11" t="s">
        <v>16</v>
      </c>
      <c r="H16" s="11" t="s">
        <v>60</v>
      </c>
      <c r="I16" s="11">
        <v>2016</v>
      </c>
      <c r="J16" s="12" t="str">
        <f ca="1">$J$19</f>
        <v>г.Павлодар</v>
      </c>
      <c r="K16" s="9"/>
      <c r="L16" s="5"/>
      <c r="M16" s="5"/>
      <c r="N16" s="5"/>
    </row>
    <row r="17" spans="1:14" ht="45" x14ac:dyDescent="0.25">
      <c r="A17" s="10">
        <v>14</v>
      </c>
      <c r="B17" s="11" t="s">
        <v>61</v>
      </c>
      <c r="C17" s="12" t="s">
        <v>19</v>
      </c>
      <c r="D17" s="11" t="s">
        <v>62</v>
      </c>
      <c r="E17" s="11" t="s">
        <v>63</v>
      </c>
      <c r="F17" s="13" t="s">
        <v>56</v>
      </c>
      <c r="G17" s="11" t="s">
        <v>16</v>
      </c>
      <c r="H17" s="11" t="s">
        <v>64</v>
      </c>
      <c r="I17" s="11">
        <v>2016</v>
      </c>
      <c r="J17" s="11" t="str">
        <f t="shared" ref="J17:J24" ca="1" si="0">$J$5</f>
        <v>г.Павлодар</v>
      </c>
      <c r="K17" s="9"/>
      <c r="L17" s="5"/>
      <c r="M17" s="5"/>
      <c r="N17" s="5"/>
    </row>
    <row r="18" spans="1:14" ht="45" x14ac:dyDescent="0.25">
      <c r="A18" s="10">
        <v>15</v>
      </c>
      <c r="B18" s="11" t="s">
        <v>65</v>
      </c>
      <c r="C18" s="12" t="str">
        <f ca="1">$C$12</f>
        <v>индивидуальная</v>
      </c>
      <c r="D18" s="11" t="s">
        <v>66</v>
      </c>
      <c r="E18" s="11" t="s">
        <v>50</v>
      </c>
      <c r="F18" s="13" t="s">
        <v>67</v>
      </c>
      <c r="G18" s="11" t="s">
        <v>16</v>
      </c>
      <c r="H18" s="11" t="s">
        <v>68</v>
      </c>
      <c r="I18" s="11">
        <v>2016</v>
      </c>
      <c r="J18" s="11" t="str">
        <f t="shared" ca="1" si="0"/>
        <v>г.Павлодар</v>
      </c>
      <c r="K18" s="9"/>
      <c r="L18" s="5"/>
      <c r="M18" s="5"/>
      <c r="N18" s="5"/>
    </row>
    <row r="19" spans="1:14" ht="75" x14ac:dyDescent="0.25">
      <c r="A19" s="10">
        <v>16</v>
      </c>
      <c r="B19" s="11" t="s">
        <v>69</v>
      </c>
      <c r="C19" s="12" t="s">
        <v>19</v>
      </c>
      <c r="D19" s="11" t="s">
        <v>70</v>
      </c>
      <c r="E19" s="11" t="s">
        <v>23</v>
      </c>
      <c r="F19" s="13" t="s">
        <v>15</v>
      </c>
      <c r="G19" s="11" t="s">
        <v>16</v>
      </c>
      <c r="H19" s="11" t="s">
        <v>17</v>
      </c>
      <c r="I19" s="11">
        <v>2016</v>
      </c>
      <c r="J19" s="11" t="str">
        <f t="shared" ca="1" si="0"/>
        <v>г.Павлодар</v>
      </c>
      <c r="K19" s="9"/>
      <c r="L19" s="5"/>
      <c r="M19" s="5"/>
      <c r="N19" s="5"/>
    </row>
    <row r="20" spans="1:14" ht="30" x14ac:dyDescent="0.25">
      <c r="A20" s="10">
        <v>17</v>
      </c>
      <c r="B20" s="11" t="s">
        <v>71</v>
      </c>
      <c r="C20" s="12" t="str">
        <f ca="1">$C$12</f>
        <v>индивидуальная</v>
      </c>
      <c r="D20" s="11" t="s">
        <v>72</v>
      </c>
      <c r="E20" s="11" t="s">
        <v>53</v>
      </c>
      <c r="F20" s="15" t="s">
        <v>37</v>
      </c>
      <c r="G20" s="11" t="s">
        <v>16</v>
      </c>
      <c r="H20" s="11" t="s">
        <v>38</v>
      </c>
      <c r="I20" s="11">
        <v>2016</v>
      </c>
      <c r="J20" s="11" t="str">
        <f t="shared" ca="1" si="0"/>
        <v>г.Павлодар</v>
      </c>
      <c r="K20" s="9"/>
      <c r="L20" s="5"/>
      <c r="M20" s="5"/>
      <c r="N20" s="5"/>
    </row>
    <row r="21" spans="1:14" ht="45" x14ac:dyDescent="0.25">
      <c r="A21" s="10" t="s">
        <v>73</v>
      </c>
      <c r="B21" s="11" t="s">
        <v>74</v>
      </c>
      <c r="C21" s="12" t="s">
        <v>40</v>
      </c>
      <c r="D21" s="11" t="s">
        <v>75</v>
      </c>
      <c r="E21" s="11" t="s">
        <v>26</v>
      </c>
      <c r="F21" s="14" t="s">
        <v>76</v>
      </c>
      <c r="G21" s="11" t="s">
        <v>16</v>
      </c>
      <c r="H21" s="11" t="s">
        <v>33</v>
      </c>
      <c r="I21" s="11">
        <v>2016</v>
      </c>
      <c r="J21" s="11" t="str">
        <f t="shared" ca="1" si="0"/>
        <v>г.Павлодар</v>
      </c>
      <c r="K21" s="17"/>
      <c r="L21" s="5"/>
      <c r="M21" s="5"/>
      <c r="N21" s="5"/>
    </row>
    <row r="22" spans="1:14" ht="45" x14ac:dyDescent="0.25">
      <c r="A22" s="10">
        <v>20</v>
      </c>
      <c r="B22" s="18" t="s">
        <v>77</v>
      </c>
      <c r="C22" s="19" t="s">
        <v>19</v>
      </c>
      <c r="D22" s="18" t="s">
        <v>78</v>
      </c>
      <c r="E22" s="18" t="s">
        <v>79</v>
      </c>
      <c r="F22" s="10" t="s">
        <v>80</v>
      </c>
      <c r="G22" s="19" t="s">
        <v>16</v>
      </c>
      <c r="H22" s="18" t="s">
        <v>81</v>
      </c>
      <c r="I22" s="11">
        <v>2016</v>
      </c>
      <c r="J22" s="11" t="str">
        <f t="shared" ca="1" si="0"/>
        <v>г.Павлодар</v>
      </c>
      <c r="K22" s="17"/>
      <c r="L22" s="5"/>
      <c r="M22" s="5"/>
      <c r="N22" s="5"/>
    </row>
    <row r="23" spans="1:14" ht="90" x14ac:dyDescent="0.25">
      <c r="A23" s="10">
        <v>21</v>
      </c>
      <c r="B23" s="11" t="s">
        <v>82</v>
      </c>
      <c r="C23" s="19" t="s">
        <v>19</v>
      </c>
      <c r="D23" s="18" t="s">
        <v>83</v>
      </c>
      <c r="E23" s="18" t="s">
        <v>84</v>
      </c>
      <c r="F23" s="10" t="s">
        <v>85</v>
      </c>
      <c r="G23" s="19" t="s">
        <v>16</v>
      </c>
      <c r="H23" s="18" t="s">
        <v>86</v>
      </c>
      <c r="I23" s="11">
        <v>2016</v>
      </c>
      <c r="J23" s="11" t="str">
        <f t="shared" ca="1" si="0"/>
        <v>г.Павлодар</v>
      </c>
      <c r="K23" s="17"/>
      <c r="L23" s="5"/>
      <c r="M23" s="5"/>
      <c r="N23" s="5"/>
    </row>
    <row r="24" spans="1:14" s="21" customFormat="1" ht="60" x14ac:dyDescent="0.25">
      <c r="A24" s="13">
        <v>22</v>
      </c>
      <c r="B24" s="11" t="s">
        <v>87</v>
      </c>
      <c r="C24" s="12" t="str">
        <f>$C$23</f>
        <v>индивидуальная</v>
      </c>
      <c r="D24" s="11" t="s">
        <v>88</v>
      </c>
      <c r="E24" s="11" t="s">
        <v>89</v>
      </c>
      <c r="F24" s="13" t="s">
        <v>59</v>
      </c>
      <c r="G24" s="12" t="s">
        <v>16</v>
      </c>
      <c r="H24" s="11" t="str">
        <f>'[1]казахский язык'!$G$16</f>
        <v>Кайсаринова Раушан Сагындыковна</v>
      </c>
      <c r="I24" s="11">
        <v>2016</v>
      </c>
      <c r="J24" s="11" t="str">
        <f t="shared" ca="1" si="0"/>
        <v>г.Павлодар</v>
      </c>
      <c r="K24" s="20"/>
    </row>
  </sheetData>
  <mergeCells count="1">
    <mergeCell ref="B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2016-12-20T04:01:45Z</dcterms:modified>
</cp:coreProperties>
</file>