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ноябрь" sheetId="1" r:id="rId1"/>
  </sheets>
  <calcPr calcId="145621"/>
</workbook>
</file>

<file path=xl/calcChain.xml><?xml version="1.0" encoding="utf-8"?>
<calcChain xmlns="http://schemas.openxmlformats.org/spreadsheetml/2006/main">
  <c r="E138" i="1"/>
  <c r="F138"/>
  <c r="G138"/>
  <c r="D138"/>
  <c r="E100"/>
  <c r="F100"/>
  <c r="G100"/>
  <c r="D100"/>
  <c r="E60"/>
  <c r="F60"/>
  <c r="G60"/>
  <c r="D60"/>
  <c r="E27"/>
  <c r="F27"/>
  <c r="G27"/>
  <c r="D27"/>
  <c r="H119" l="1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18"/>
  <c r="H117"/>
  <c r="H116"/>
  <c r="H115"/>
  <c r="H138" s="1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100" s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60" s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27" l="1"/>
</calcChain>
</file>

<file path=xl/sharedStrings.xml><?xml version="1.0" encoding="utf-8"?>
<sst xmlns="http://schemas.openxmlformats.org/spreadsheetml/2006/main" count="226" uniqueCount="178">
  <si>
    <t>№</t>
  </si>
  <si>
    <t>казахский язык</t>
  </si>
  <si>
    <t>русский язык</t>
  </si>
  <si>
    <t>математика</t>
  </si>
  <si>
    <t>история Казахстана</t>
  </si>
  <si>
    <t>Результаты пробных тестирований                                                                                                           по плану подготовки к ВОУД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</si>
  <si>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"А"</t>
    </r>
  </si>
  <si>
    <t>общий средний балл</t>
  </si>
  <si>
    <r>
      <t xml:space="preserve">Дата проведения: </t>
    </r>
    <r>
      <rPr>
        <b/>
        <i/>
        <u/>
        <sz val="12"/>
        <color theme="1"/>
        <rFont val="Times New Roman"/>
        <family val="1"/>
        <charset val="204"/>
      </rPr>
      <t>25.11.2016 г.</t>
    </r>
  </si>
  <si>
    <t xml:space="preserve">Фамилия </t>
  </si>
  <si>
    <t>Имя учащихся</t>
  </si>
  <si>
    <t>Аблайханова</t>
  </si>
  <si>
    <t>Айкенов</t>
  </si>
  <si>
    <t xml:space="preserve">Бекен </t>
  </si>
  <si>
    <t>Бекенова</t>
  </si>
  <si>
    <t>Белгібай</t>
  </si>
  <si>
    <t>Брыков</t>
  </si>
  <si>
    <t xml:space="preserve">Букуров </t>
  </si>
  <si>
    <t>Жаксылыкова</t>
  </si>
  <si>
    <t>Кажмуканова</t>
  </si>
  <si>
    <t>Калтаева</t>
  </si>
  <si>
    <t>Кузеева</t>
  </si>
  <si>
    <t>Қанапиянова</t>
  </si>
  <si>
    <t>Меирманова</t>
  </si>
  <si>
    <t>Молдатай</t>
  </si>
  <si>
    <t>Мустакым</t>
  </si>
  <si>
    <t>Наймантаев</t>
  </si>
  <si>
    <t>Нурашева</t>
  </si>
  <si>
    <t>Рахымберлина</t>
  </si>
  <si>
    <t>Темірова</t>
  </si>
  <si>
    <t>Үндерме</t>
  </si>
  <si>
    <t>Шайзаданов</t>
  </si>
  <si>
    <t>Шакиров</t>
  </si>
  <si>
    <t>Шәкімова</t>
  </si>
  <si>
    <t>Алия</t>
  </si>
  <si>
    <t>Нұрсұлтан</t>
  </si>
  <si>
    <t>Анұр</t>
  </si>
  <si>
    <t>Адиля</t>
  </si>
  <si>
    <t>Айшабибі</t>
  </si>
  <si>
    <t>Әлем</t>
  </si>
  <si>
    <t>Аслан</t>
  </si>
  <si>
    <t>Диана</t>
  </si>
  <si>
    <t>Гүлжан</t>
  </si>
  <si>
    <t>Айгерим</t>
  </si>
  <si>
    <t>Ботагоз</t>
  </si>
  <si>
    <t>Айдана</t>
  </si>
  <si>
    <t>Ажар</t>
  </si>
  <si>
    <t>Жастілек</t>
  </si>
  <si>
    <t>Бекболат</t>
  </si>
  <si>
    <t>Темирлан</t>
  </si>
  <si>
    <t>Дильназ</t>
  </si>
  <si>
    <t>Гүлсім</t>
  </si>
  <si>
    <t>Аида</t>
  </si>
  <si>
    <t>Нұрлан</t>
  </si>
  <si>
    <t>Мәди</t>
  </si>
  <si>
    <t>Исламбек</t>
  </si>
  <si>
    <t>Махаббат</t>
  </si>
  <si>
    <t>Бачалов</t>
  </si>
  <si>
    <t>Магомед</t>
  </si>
  <si>
    <t>Благодарный</t>
  </si>
  <si>
    <t>Алексей</t>
  </si>
  <si>
    <t>Блинникова</t>
  </si>
  <si>
    <t>Милена</t>
  </si>
  <si>
    <t>Грушин</t>
  </si>
  <si>
    <t>Павел</t>
  </si>
  <si>
    <t>Кудабаев</t>
  </si>
  <si>
    <t>Арстан</t>
  </si>
  <si>
    <t>Мержоева</t>
  </si>
  <si>
    <t>Эсет</t>
  </si>
  <si>
    <t>Мухамеджанов</t>
  </si>
  <si>
    <t>Амир</t>
  </si>
  <si>
    <t>Мушенкова</t>
  </si>
  <si>
    <t>Анастасия</t>
  </si>
  <si>
    <t>Ольховой</t>
  </si>
  <si>
    <t>Денис</t>
  </si>
  <si>
    <t>Оздоева</t>
  </si>
  <si>
    <t>Зарина</t>
  </si>
  <si>
    <t>Пак</t>
  </si>
  <si>
    <t>Юлия</t>
  </si>
  <si>
    <t>Палиева</t>
  </si>
  <si>
    <t>Валерия</t>
  </si>
  <si>
    <t xml:space="preserve">Пичугина </t>
  </si>
  <si>
    <t>Ангелина</t>
  </si>
  <si>
    <t>Скопина</t>
  </si>
  <si>
    <t>Алина</t>
  </si>
  <si>
    <t>Стеблюкова</t>
  </si>
  <si>
    <t>Лидия</t>
  </si>
  <si>
    <t>Суенбаева</t>
  </si>
  <si>
    <t>Турганбаева</t>
  </si>
  <si>
    <t>Аймира</t>
  </si>
  <si>
    <t>Шапаренко</t>
  </si>
  <si>
    <t>Игорь</t>
  </si>
  <si>
    <t>Шурупкин</t>
  </si>
  <si>
    <t>Артем</t>
  </si>
  <si>
    <t>Яценко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</si>
  <si>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"Б"</t>
    </r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</si>
  <si>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"В"</t>
    </r>
  </si>
  <si>
    <t>Берсанова</t>
  </si>
  <si>
    <t>Зарема</t>
  </si>
  <si>
    <t>Букаев</t>
  </si>
  <si>
    <t>Буш</t>
  </si>
  <si>
    <t>Ильина</t>
  </si>
  <si>
    <t>Елена</t>
  </si>
  <si>
    <t>Кадуба</t>
  </si>
  <si>
    <t>Александр</t>
  </si>
  <si>
    <t>Кусаинов</t>
  </si>
  <si>
    <t>Рашид</t>
  </si>
  <si>
    <t>Лысенко</t>
  </si>
  <si>
    <t>Илья</t>
  </si>
  <si>
    <t>Савелий</t>
  </si>
  <si>
    <t>Лялязов</t>
  </si>
  <si>
    <t>Хаки</t>
  </si>
  <si>
    <t>Льянова</t>
  </si>
  <si>
    <t>Алена</t>
  </si>
  <si>
    <t>Медведев</t>
  </si>
  <si>
    <t>Михайлюченко</t>
  </si>
  <si>
    <t>Егор</t>
  </si>
  <si>
    <t>Муратбеков</t>
  </si>
  <si>
    <t>Дамир</t>
  </si>
  <si>
    <t>Морозова</t>
  </si>
  <si>
    <t>Оксана</t>
  </si>
  <si>
    <t>Назаренко</t>
  </si>
  <si>
    <t>Виталий</t>
  </si>
  <si>
    <t>Прохоров</t>
  </si>
  <si>
    <t>Роман</t>
  </si>
  <si>
    <t>Погорелая</t>
  </si>
  <si>
    <t>Татьяна</t>
  </si>
  <si>
    <t>Соснина</t>
  </si>
  <si>
    <t>Ирина</t>
  </si>
  <si>
    <t>Тусупов</t>
  </si>
  <si>
    <t>Диас</t>
  </si>
  <si>
    <t>Шведунов</t>
  </si>
  <si>
    <t>Сергей</t>
  </si>
  <si>
    <t>Шинко</t>
  </si>
  <si>
    <t>Кристина</t>
  </si>
  <si>
    <t>Якушенко</t>
  </si>
  <si>
    <t>Таиров</t>
  </si>
  <si>
    <t>Фурхат</t>
  </si>
  <si>
    <t>Бариева</t>
  </si>
  <si>
    <t>Любовь</t>
  </si>
  <si>
    <t>Бачалова</t>
  </si>
  <si>
    <t>Елизавета</t>
  </si>
  <si>
    <t>Быков</t>
  </si>
  <si>
    <t>Вячеслав</t>
  </si>
  <si>
    <t>Галимжанов</t>
  </si>
  <si>
    <t>Ильмар</t>
  </si>
  <si>
    <t>Гельгорн</t>
  </si>
  <si>
    <t>Галина</t>
  </si>
  <si>
    <t>Дарашкевичус</t>
  </si>
  <si>
    <t>Жагыпарова</t>
  </si>
  <si>
    <t>Зверев</t>
  </si>
  <si>
    <t>Даниил</t>
  </si>
  <si>
    <t>Зуев</t>
  </si>
  <si>
    <t>Ярослав</t>
  </si>
  <si>
    <t>Кадырбекова</t>
  </si>
  <si>
    <t>Дарина</t>
  </si>
  <si>
    <t>Клементьев</t>
  </si>
  <si>
    <t>Максим</t>
  </si>
  <si>
    <t>Козлов</t>
  </si>
  <si>
    <t>Кондратов</t>
  </si>
  <si>
    <t>Коршунова</t>
  </si>
  <si>
    <t>Крутиян</t>
  </si>
  <si>
    <t>Ева</t>
  </si>
  <si>
    <t>Лебедь</t>
  </si>
  <si>
    <t>Данил</t>
  </si>
  <si>
    <t>Леонова</t>
  </si>
  <si>
    <t>Полина</t>
  </si>
  <si>
    <t>Маканов</t>
  </si>
  <si>
    <t xml:space="preserve">Богенбай </t>
  </si>
  <si>
    <t>Марусевич</t>
  </si>
  <si>
    <t>Ксения</t>
  </si>
  <si>
    <t>Виктория</t>
  </si>
  <si>
    <t>Нургожин</t>
  </si>
  <si>
    <t>Нариман</t>
  </si>
  <si>
    <t>Ромашкевич</t>
  </si>
  <si>
    <t>Екатерина</t>
  </si>
  <si>
    <r>
      <t>Класс:</t>
    </r>
    <r>
      <rPr>
        <b/>
        <sz val="12"/>
        <color theme="1"/>
        <rFont val="Times New Roman"/>
        <family val="1"/>
        <charset val="204"/>
      </rPr>
      <t xml:space="preserve"> 9 "Г"</t>
    </r>
  </si>
  <si>
    <t>Средний балл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</si>
</sst>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49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49" fontId="7" fillId="0" borderId="1" xfId="0" applyNumberFormat="1" applyFont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8"/>
  <sheetViews>
    <sheetView tabSelected="1" workbookViewId="0">
      <selection activeCell="F115" sqref="F115:F137"/>
    </sheetView>
  </sheetViews>
  <sheetFormatPr defaultRowHeight="18.75"/>
  <cols>
    <col min="1" max="1" width="5.28515625" style="1" customWidth="1"/>
    <col min="2" max="2" width="15.28515625" style="1" customWidth="1"/>
    <col min="3" max="3" width="11.85546875" style="1" customWidth="1"/>
    <col min="4" max="4" width="10.42578125" style="1" customWidth="1"/>
    <col min="5" max="5" width="10.28515625" style="1" customWidth="1"/>
    <col min="6" max="6" width="13" style="1" customWidth="1"/>
    <col min="7" max="7" width="12" style="2" customWidth="1"/>
    <col min="8" max="11" width="9.140625" style="2"/>
  </cols>
  <sheetData>
    <row r="1" spans="1:11" ht="44.25" customHeight="1">
      <c r="A1" s="24" t="s">
        <v>5</v>
      </c>
      <c r="B1" s="24"/>
      <c r="C1" s="24"/>
      <c r="D1" s="24"/>
      <c r="E1" s="24"/>
      <c r="F1" s="24"/>
      <c r="G1" s="24"/>
      <c r="H1" s="24"/>
    </row>
    <row r="2" spans="1:11" ht="31.5" customHeight="1">
      <c r="B2" s="7" t="s">
        <v>6</v>
      </c>
      <c r="E2" s="25" t="s">
        <v>8</v>
      </c>
      <c r="F2" s="25"/>
      <c r="G2" s="25"/>
    </row>
    <row r="3" spans="1:11" s="4" customFormat="1" ht="47.25" customHeight="1">
      <c r="A3" s="5" t="s">
        <v>0</v>
      </c>
      <c r="B3" s="5" t="s">
        <v>9</v>
      </c>
      <c r="C3" s="5" t="s">
        <v>10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7</v>
      </c>
      <c r="I3" s="3"/>
      <c r="J3" s="3"/>
      <c r="K3" s="3"/>
    </row>
    <row r="4" spans="1:11">
      <c r="A4" s="6">
        <v>1</v>
      </c>
      <c r="B4" s="9" t="s">
        <v>11</v>
      </c>
      <c r="C4" s="9" t="s">
        <v>34</v>
      </c>
      <c r="D4" s="6">
        <v>15</v>
      </c>
      <c r="E4" s="6">
        <v>10</v>
      </c>
      <c r="F4" s="6">
        <v>7</v>
      </c>
      <c r="G4" s="6">
        <v>11</v>
      </c>
      <c r="H4" s="8">
        <f>SUM(D4:G4)</f>
        <v>43</v>
      </c>
    </row>
    <row r="5" spans="1:11">
      <c r="A5" s="6">
        <v>2</v>
      </c>
      <c r="B5" s="9" t="s">
        <v>12</v>
      </c>
      <c r="C5" s="9" t="s">
        <v>35</v>
      </c>
      <c r="D5" s="6">
        <v>12</v>
      </c>
      <c r="E5" s="6">
        <v>12</v>
      </c>
      <c r="F5" s="6">
        <v>11</v>
      </c>
      <c r="G5" s="6">
        <v>16</v>
      </c>
      <c r="H5" s="8">
        <f t="shared" ref="H5:H26" si="0">SUM(D5:G5)</f>
        <v>51</v>
      </c>
    </row>
    <row r="6" spans="1:11">
      <c r="A6" s="6">
        <v>3</v>
      </c>
      <c r="B6" s="9" t="s">
        <v>13</v>
      </c>
      <c r="C6" s="9" t="s">
        <v>36</v>
      </c>
      <c r="D6" s="6">
        <v>11</v>
      </c>
      <c r="E6" s="6">
        <v>15</v>
      </c>
      <c r="F6" s="6">
        <v>12</v>
      </c>
      <c r="G6" s="6">
        <v>14</v>
      </c>
      <c r="H6" s="8">
        <f t="shared" si="0"/>
        <v>52</v>
      </c>
    </row>
    <row r="7" spans="1:11">
      <c r="A7" s="6">
        <v>4</v>
      </c>
      <c r="B7" s="9" t="s">
        <v>14</v>
      </c>
      <c r="C7" s="9" t="s">
        <v>37</v>
      </c>
      <c r="D7" s="6">
        <v>14</v>
      </c>
      <c r="E7" s="6">
        <v>16</v>
      </c>
      <c r="F7" s="6">
        <v>13</v>
      </c>
      <c r="G7" s="6">
        <v>15</v>
      </c>
      <c r="H7" s="8">
        <f t="shared" si="0"/>
        <v>58</v>
      </c>
    </row>
    <row r="8" spans="1:11">
      <c r="A8" s="6">
        <v>5</v>
      </c>
      <c r="B8" s="9" t="s">
        <v>15</v>
      </c>
      <c r="C8" s="9" t="s">
        <v>38</v>
      </c>
      <c r="D8" s="6">
        <v>16</v>
      </c>
      <c r="E8" s="6">
        <v>17</v>
      </c>
      <c r="F8" s="6">
        <v>15</v>
      </c>
      <c r="G8" s="6">
        <v>13</v>
      </c>
      <c r="H8" s="8">
        <f t="shared" si="0"/>
        <v>61</v>
      </c>
    </row>
    <row r="9" spans="1:11">
      <c r="A9" s="6">
        <v>6</v>
      </c>
      <c r="B9" s="9" t="s">
        <v>16</v>
      </c>
      <c r="C9" s="9" t="s">
        <v>39</v>
      </c>
      <c r="D9" s="6">
        <v>12</v>
      </c>
      <c r="E9" s="6">
        <v>16</v>
      </c>
      <c r="F9" s="6">
        <v>13</v>
      </c>
      <c r="G9" s="6">
        <v>14</v>
      </c>
      <c r="H9" s="8">
        <f t="shared" si="0"/>
        <v>55</v>
      </c>
    </row>
    <row r="10" spans="1:11">
      <c r="A10" s="6">
        <v>7</v>
      </c>
      <c r="B10" s="9" t="s">
        <v>17</v>
      </c>
      <c r="C10" s="9" t="s">
        <v>40</v>
      </c>
      <c r="D10" s="6">
        <v>9</v>
      </c>
      <c r="E10" s="6">
        <v>9</v>
      </c>
      <c r="F10" s="6">
        <v>12</v>
      </c>
      <c r="G10" s="6">
        <v>16</v>
      </c>
      <c r="H10" s="8">
        <f t="shared" si="0"/>
        <v>46</v>
      </c>
    </row>
    <row r="11" spans="1:11">
      <c r="A11" s="6">
        <v>8</v>
      </c>
      <c r="B11" s="10" t="s">
        <v>18</v>
      </c>
      <c r="C11" s="10" t="s">
        <v>41</v>
      </c>
      <c r="D11" s="6">
        <v>12</v>
      </c>
      <c r="E11" s="6">
        <v>13</v>
      </c>
      <c r="F11" s="6">
        <v>13</v>
      </c>
      <c r="G11" s="6">
        <v>17</v>
      </c>
      <c r="H11" s="8">
        <f t="shared" si="0"/>
        <v>55</v>
      </c>
    </row>
    <row r="12" spans="1:11">
      <c r="A12" s="6">
        <v>9</v>
      </c>
      <c r="B12" s="9" t="s">
        <v>19</v>
      </c>
      <c r="C12" s="9" t="s">
        <v>42</v>
      </c>
      <c r="D12" s="6">
        <v>13</v>
      </c>
      <c r="E12" s="6">
        <v>12</v>
      </c>
      <c r="F12" s="6">
        <v>13</v>
      </c>
      <c r="G12" s="6">
        <v>12</v>
      </c>
      <c r="H12" s="8">
        <f t="shared" si="0"/>
        <v>50</v>
      </c>
    </row>
    <row r="13" spans="1:11">
      <c r="A13" s="6">
        <v>10</v>
      </c>
      <c r="B13" s="10" t="s">
        <v>20</v>
      </c>
      <c r="C13" s="10" t="s">
        <v>43</v>
      </c>
      <c r="D13" s="16">
        <v>12</v>
      </c>
      <c r="E13" s="16">
        <v>13</v>
      </c>
      <c r="F13" s="16">
        <v>15</v>
      </c>
      <c r="G13" s="16">
        <v>13</v>
      </c>
      <c r="H13" s="8">
        <f t="shared" si="0"/>
        <v>53</v>
      </c>
    </row>
    <row r="14" spans="1:11">
      <c r="A14" s="6">
        <v>11</v>
      </c>
      <c r="B14" s="9" t="s">
        <v>21</v>
      </c>
      <c r="C14" s="9" t="s">
        <v>44</v>
      </c>
      <c r="D14" s="16">
        <v>16</v>
      </c>
      <c r="E14" s="16">
        <v>14</v>
      </c>
      <c r="F14" s="16">
        <v>13</v>
      </c>
      <c r="G14" s="16">
        <v>12</v>
      </c>
      <c r="H14" s="8">
        <f t="shared" si="0"/>
        <v>55</v>
      </c>
    </row>
    <row r="15" spans="1:11">
      <c r="A15" s="6">
        <v>12</v>
      </c>
      <c r="B15" s="9" t="s">
        <v>22</v>
      </c>
      <c r="C15" s="9" t="s">
        <v>45</v>
      </c>
      <c r="D15" s="16">
        <v>12</v>
      </c>
      <c r="E15" s="16">
        <v>16</v>
      </c>
      <c r="F15" s="16">
        <v>14</v>
      </c>
      <c r="G15" s="16">
        <v>13</v>
      </c>
      <c r="H15" s="8">
        <f t="shared" si="0"/>
        <v>55</v>
      </c>
    </row>
    <row r="16" spans="1:11">
      <c r="A16" s="6">
        <v>13</v>
      </c>
      <c r="B16" s="9" t="s">
        <v>23</v>
      </c>
      <c r="C16" s="9" t="s">
        <v>46</v>
      </c>
      <c r="D16" s="16">
        <v>14</v>
      </c>
      <c r="E16" s="16">
        <v>18</v>
      </c>
      <c r="F16" s="16">
        <v>16</v>
      </c>
      <c r="G16" s="16">
        <v>15</v>
      </c>
      <c r="H16" s="8">
        <f t="shared" si="0"/>
        <v>63</v>
      </c>
    </row>
    <row r="17" spans="1:8">
      <c r="A17" s="6">
        <v>14</v>
      </c>
      <c r="B17" s="9" t="s">
        <v>24</v>
      </c>
      <c r="C17" s="9" t="s">
        <v>47</v>
      </c>
      <c r="D17" s="16">
        <v>13</v>
      </c>
      <c r="E17" s="16">
        <v>19</v>
      </c>
      <c r="F17" s="16">
        <v>18</v>
      </c>
      <c r="G17" s="16">
        <v>14</v>
      </c>
      <c r="H17" s="8">
        <f t="shared" si="0"/>
        <v>64</v>
      </c>
    </row>
    <row r="18" spans="1:8">
      <c r="A18" s="6">
        <v>15</v>
      </c>
      <c r="B18" s="10" t="s">
        <v>25</v>
      </c>
      <c r="C18" s="10" t="s">
        <v>48</v>
      </c>
      <c r="D18" s="16">
        <v>16</v>
      </c>
      <c r="E18" s="16">
        <v>16</v>
      </c>
      <c r="F18" s="16">
        <v>19</v>
      </c>
      <c r="G18" s="16">
        <v>15</v>
      </c>
      <c r="H18" s="8">
        <f t="shared" si="0"/>
        <v>66</v>
      </c>
    </row>
    <row r="19" spans="1:8">
      <c r="A19" s="6">
        <v>16</v>
      </c>
      <c r="B19" s="9" t="s">
        <v>26</v>
      </c>
      <c r="C19" s="9" t="s">
        <v>49</v>
      </c>
      <c r="D19" s="16">
        <v>17</v>
      </c>
      <c r="E19" s="16">
        <v>12</v>
      </c>
      <c r="F19" s="16">
        <v>16</v>
      </c>
      <c r="G19" s="16">
        <v>16</v>
      </c>
      <c r="H19" s="8">
        <f t="shared" si="0"/>
        <v>61</v>
      </c>
    </row>
    <row r="20" spans="1:8">
      <c r="A20" s="6">
        <v>17</v>
      </c>
      <c r="B20" s="9" t="s">
        <v>27</v>
      </c>
      <c r="C20" s="9" t="s">
        <v>50</v>
      </c>
      <c r="D20" s="16">
        <v>16</v>
      </c>
      <c r="E20" s="16">
        <v>16</v>
      </c>
      <c r="F20" s="16">
        <v>12</v>
      </c>
      <c r="G20" s="16">
        <v>17</v>
      </c>
      <c r="H20" s="8">
        <f t="shared" si="0"/>
        <v>61</v>
      </c>
    </row>
    <row r="21" spans="1:8">
      <c r="A21" s="6">
        <v>18</v>
      </c>
      <c r="B21" s="9" t="s">
        <v>28</v>
      </c>
      <c r="C21" s="9" t="s">
        <v>51</v>
      </c>
      <c r="D21" s="16">
        <v>15</v>
      </c>
      <c r="E21" s="16">
        <v>16</v>
      </c>
      <c r="F21" s="16">
        <v>16</v>
      </c>
      <c r="G21" s="16">
        <v>18</v>
      </c>
      <c r="H21" s="8">
        <f t="shared" si="0"/>
        <v>65</v>
      </c>
    </row>
    <row r="22" spans="1:8">
      <c r="A22" s="6">
        <v>19</v>
      </c>
      <c r="B22" s="9" t="s">
        <v>29</v>
      </c>
      <c r="C22" s="9" t="s">
        <v>52</v>
      </c>
      <c r="D22" s="16">
        <v>12</v>
      </c>
      <c r="E22" s="16">
        <v>17</v>
      </c>
      <c r="F22" s="16">
        <v>16</v>
      </c>
      <c r="G22" s="16">
        <v>19</v>
      </c>
      <c r="H22" s="8">
        <f t="shared" si="0"/>
        <v>64</v>
      </c>
    </row>
    <row r="23" spans="1:8">
      <c r="A23" s="6">
        <v>20</v>
      </c>
      <c r="B23" s="9" t="s">
        <v>30</v>
      </c>
      <c r="C23" s="9" t="s">
        <v>53</v>
      </c>
      <c r="D23" s="16">
        <v>13</v>
      </c>
      <c r="E23" s="16">
        <v>12</v>
      </c>
      <c r="F23" s="16">
        <v>17</v>
      </c>
      <c r="G23" s="16">
        <v>12</v>
      </c>
      <c r="H23" s="8">
        <f t="shared" si="0"/>
        <v>54</v>
      </c>
    </row>
    <row r="24" spans="1:8">
      <c r="A24" s="6">
        <v>21</v>
      </c>
      <c r="B24" s="9" t="s">
        <v>31</v>
      </c>
      <c r="C24" s="9" t="s">
        <v>54</v>
      </c>
      <c r="D24" s="16">
        <v>15</v>
      </c>
      <c r="E24" s="16">
        <v>13</v>
      </c>
      <c r="F24" s="16">
        <v>12</v>
      </c>
      <c r="G24" s="16">
        <v>13</v>
      </c>
      <c r="H24" s="8">
        <f t="shared" si="0"/>
        <v>53</v>
      </c>
    </row>
    <row r="25" spans="1:8">
      <c r="A25" s="6">
        <v>22</v>
      </c>
      <c r="B25" s="10" t="s">
        <v>32</v>
      </c>
      <c r="C25" s="10" t="s">
        <v>55</v>
      </c>
      <c r="D25" s="16">
        <v>18</v>
      </c>
      <c r="E25" s="16">
        <v>16</v>
      </c>
      <c r="F25" s="16">
        <v>13</v>
      </c>
      <c r="G25" s="16">
        <v>14</v>
      </c>
      <c r="H25" s="8">
        <f t="shared" si="0"/>
        <v>61</v>
      </c>
    </row>
    <row r="26" spans="1:8">
      <c r="A26" s="6">
        <v>23</v>
      </c>
      <c r="B26" s="9" t="s">
        <v>33</v>
      </c>
      <c r="C26" s="9" t="s">
        <v>56</v>
      </c>
      <c r="D26" s="16">
        <v>12</v>
      </c>
      <c r="E26" s="16">
        <v>13</v>
      </c>
      <c r="F26" s="16">
        <v>16</v>
      </c>
      <c r="G26" s="16">
        <v>15</v>
      </c>
      <c r="H26" s="8">
        <f t="shared" si="0"/>
        <v>56</v>
      </c>
    </row>
    <row r="27" spans="1:8">
      <c r="A27" s="11"/>
      <c r="B27" s="23" t="s">
        <v>177</v>
      </c>
      <c r="C27" s="23"/>
      <c r="D27" s="18">
        <f>SUM(D4:D26)/23</f>
        <v>13.695652173913043</v>
      </c>
      <c r="E27" s="18">
        <f t="shared" ref="E27:H27" si="1">SUM(E4:E26)/23</f>
        <v>14.391304347826088</v>
      </c>
      <c r="F27" s="18">
        <f t="shared" si="1"/>
        <v>14</v>
      </c>
      <c r="G27" s="18">
        <f t="shared" si="1"/>
        <v>14.521739130434783</v>
      </c>
      <c r="H27" s="18">
        <f t="shared" si="1"/>
        <v>56.608695652173914</v>
      </c>
    </row>
    <row r="28" spans="1:8">
      <c r="G28" s="1"/>
      <c r="H28" s="1"/>
    </row>
    <row r="29" spans="1:8">
      <c r="G29" s="1"/>
      <c r="H29" s="1"/>
    </row>
    <row r="30" spans="1:8">
      <c r="G30" s="1"/>
      <c r="H30" s="1"/>
    </row>
    <row r="31" spans="1:8">
      <c r="G31" s="1"/>
      <c r="H31" s="1"/>
    </row>
    <row r="32" spans="1:8">
      <c r="G32" s="1"/>
      <c r="H32" s="1"/>
    </row>
    <row r="33" spans="1:8">
      <c r="G33" s="1"/>
      <c r="H33" s="1"/>
    </row>
    <row r="34" spans="1:8">
      <c r="G34" s="1"/>
      <c r="H34" s="1"/>
    </row>
    <row r="35" spans="1:8">
      <c r="G35" s="1"/>
      <c r="H35" s="1"/>
    </row>
    <row r="36" spans="1:8">
      <c r="G36" s="1"/>
      <c r="H36" s="1"/>
    </row>
    <row r="37" spans="1:8" ht="36.75" customHeight="1">
      <c r="A37" s="26" t="s">
        <v>5</v>
      </c>
      <c r="B37" s="26"/>
      <c r="C37" s="26"/>
      <c r="D37" s="26"/>
      <c r="E37" s="26"/>
      <c r="F37" s="26"/>
      <c r="G37" s="26"/>
      <c r="H37" s="26"/>
    </row>
    <row r="38" spans="1:8">
      <c r="A38" s="7"/>
      <c r="B38" s="7" t="s">
        <v>95</v>
      </c>
      <c r="D38" s="7"/>
      <c r="E38" s="7"/>
      <c r="F38" s="25" t="s">
        <v>8</v>
      </c>
      <c r="G38" s="25"/>
      <c r="H38" s="25"/>
    </row>
    <row r="39" spans="1:8" ht="47.25">
      <c r="A39" s="5" t="s">
        <v>0</v>
      </c>
      <c r="B39" s="5" t="s">
        <v>9</v>
      </c>
      <c r="C39" s="5" t="s">
        <v>10</v>
      </c>
      <c r="D39" s="17" t="s">
        <v>1</v>
      </c>
      <c r="E39" s="5" t="s">
        <v>2</v>
      </c>
      <c r="F39" s="5" t="s">
        <v>3</v>
      </c>
      <c r="G39" s="5" t="s">
        <v>4</v>
      </c>
      <c r="H39" s="5" t="s">
        <v>7</v>
      </c>
    </row>
    <row r="40" spans="1:8">
      <c r="A40" s="6">
        <v>1</v>
      </c>
      <c r="B40" s="12" t="s">
        <v>57</v>
      </c>
      <c r="C40" s="12" t="s">
        <v>58</v>
      </c>
      <c r="D40" s="6">
        <v>12</v>
      </c>
      <c r="E40" s="6">
        <v>10</v>
      </c>
      <c r="F40" s="6">
        <v>15</v>
      </c>
      <c r="G40" s="6">
        <v>5</v>
      </c>
      <c r="H40" s="8">
        <f>SUM(D40:G40)</f>
        <v>42</v>
      </c>
    </row>
    <row r="41" spans="1:8">
      <c r="A41" s="6">
        <v>2</v>
      </c>
      <c r="B41" s="12" t="s">
        <v>59</v>
      </c>
      <c r="C41" s="12" t="s">
        <v>60</v>
      </c>
      <c r="D41" s="6">
        <v>14</v>
      </c>
      <c r="E41" s="6">
        <v>10</v>
      </c>
      <c r="F41" s="6">
        <v>14</v>
      </c>
      <c r="G41" s="6">
        <v>10</v>
      </c>
      <c r="H41" s="8">
        <f t="shared" ref="H41:H59" si="2">SUM(D41:G41)</f>
        <v>48</v>
      </c>
    </row>
    <row r="42" spans="1:8">
      <c r="A42" s="6">
        <v>3</v>
      </c>
      <c r="B42" s="12" t="s">
        <v>61</v>
      </c>
      <c r="C42" s="12" t="s">
        <v>62</v>
      </c>
      <c r="D42" s="6">
        <v>15</v>
      </c>
      <c r="E42" s="6">
        <v>14</v>
      </c>
      <c r="F42" s="6">
        <v>12</v>
      </c>
      <c r="G42" s="6">
        <v>13</v>
      </c>
      <c r="H42" s="8">
        <f t="shared" si="2"/>
        <v>54</v>
      </c>
    </row>
    <row r="43" spans="1:8">
      <c r="A43" s="6">
        <v>4</v>
      </c>
      <c r="B43" s="12" t="s">
        <v>63</v>
      </c>
      <c r="C43" s="12" t="s">
        <v>64</v>
      </c>
      <c r="D43" s="6">
        <v>18</v>
      </c>
      <c r="E43" s="6">
        <v>11</v>
      </c>
      <c r="F43" s="6">
        <v>15</v>
      </c>
      <c r="G43" s="6">
        <v>9</v>
      </c>
      <c r="H43" s="8">
        <f t="shared" si="2"/>
        <v>53</v>
      </c>
    </row>
    <row r="44" spans="1:8">
      <c r="A44" s="6">
        <v>5</v>
      </c>
      <c r="B44" s="12" t="s">
        <v>65</v>
      </c>
      <c r="C44" s="12" t="s">
        <v>66</v>
      </c>
      <c r="D44" s="6">
        <v>14</v>
      </c>
      <c r="E44" s="6">
        <v>11</v>
      </c>
      <c r="F44" s="6">
        <v>14</v>
      </c>
      <c r="G44" s="6">
        <v>8</v>
      </c>
      <c r="H44" s="8">
        <f t="shared" si="2"/>
        <v>47</v>
      </c>
    </row>
    <row r="45" spans="1:8">
      <c r="A45" s="6">
        <v>6</v>
      </c>
      <c r="B45" s="12" t="s">
        <v>67</v>
      </c>
      <c r="C45" s="12" t="s">
        <v>68</v>
      </c>
      <c r="D45" s="6">
        <v>14</v>
      </c>
      <c r="E45" s="6">
        <v>12</v>
      </c>
      <c r="F45" s="6">
        <v>10</v>
      </c>
      <c r="G45" s="6">
        <v>8</v>
      </c>
      <c r="H45" s="8">
        <f t="shared" si="2"/>
        <v>44</v>
      </c>
    </row>
    <row r="46" spans="1:8">
      <c r="A46" s="6">
        <v>7</v>
      </c>
      <c r="B46" s="12" t="s">
        <v>69</v>
      </c>
      <c r="C46" s="12" t="s">
        <v>70</v>
      </c>
      <c r="D46" s="6">
        <v>14</v>
      </c>
      <c r="E46" s="6">
        <v>11</v>
      </c>
      <c r="F46" s="6">
        <v>12</v>
      </c>
      <c r="G46" s="6">
        <v>6</v>
      </c>
      <c r="H46" s="8">
        <f t="shared" si="2"/>
        <v>43</v>
      </c>
    </row>
    <row r="47" spans="1:8">
      <c r="A47" s="6">
        <v>8</v>
      </c>
      <c r="B47" s="12" t="s">
        <v>71</v>
      </c>
      <c r="C47" s="12" t="s">
        <v>72</v>
      </c>
      <c r="D47" s="6">
        <v>13</v>
      </c>
      <c r="E47" s="6">
        <v>13</v>
      </c>
      <c r="F47" s="6">
        <v>13</v>
      </c>
      <c r="G47" s="6">
        <v>10</v>
      </c>
      <c r="H47" s="8">
        <f t="shared" si="2"/>
        <v>49</v>
      </c>
    </row>
    <row r="48" spans="1:8">
      <c r="A48" s="6">
        <v>9</v>
      </c>
      <c r="B48" s="12" t="s">
        <v>73</v>
      </c>
      <c r="C48" s="12" t="s">
        <v>74</v>
      </c>
      <c r="D48" s="16">
        <v>14</v>
      </c>
      <c r="E48" s="16">
        <v>12</v>
      </c>
      <c r="F48" s="16">
        <v>14</v>
      </c>
      <c r="G48" s="16">
        <v>7</v>
      </c>
      <c r="H48" s="8">
        <f t="shared" si="2"/>
        <v>47</v>
      </c>
    </row>
    <row r="49" spans="1:8">
      <c r="A49" s="6">
        <v>10</v>
      </c>
      <c r="B49" s="12" t="s">
        <v>75</v>
      </c>
      <c r="C49" s="12" t="s">
        <v>76</v>
      </c>
      <c r="D49" s="16">
        <v>14</v>
      </c>
      <c r="E49" s="16">
        <v>10</v>
      </c>
      <c r="F49" s="16">
        <v>15</v>
      </c>
      <c r="G49" s="16">
        <v>9</v>
      </c>
      <c r="H49" s="8">
        <f t="shared" si="2"/>
        <v>48</v>
      </c>
    </row>
    <row r="50" spans="1:8">
      <c r="A50" s="6">
        <v>11</v>
      </c>
      <c r="B50" s="12" t="s">
        <v>77</v>
      </c>
      <c r="C50" s="12" t="s">
        <v>78</v>
      </c>
      <c r="D50" s="16">
        <v>15</v>
      </c>
      <c r="E50" s="16">
        <v>14</v>
      </c>
      <c r="F50" s="16">
        <v>16</v>
      </c>
      <c r="G50" s="16">
        <v>14</v>
      </c>
      <c r="H50" s="8">
        <f t="shared" si="2"/>
        <v>59</v>
      </c>
    </row>
    <row r="51" spans="1:8">
      <c r="A51" s="6">
        <v>12</v>
      </c>
      <c r="B51" s="12" t="s">
        <v>79</v>
      </c>
      <c r="C51" s="12" t="s">
        <v>80</v>
      </c>
      <c r="D51" s="16">
        <v>14</v>
      </c>
      <c r="E51" s="16">
        <v>15</v>
      </c>
      <c r="F51" s="16">
        <v>14</v>
      </c>
      <c r="G51" s="16">
        <v>13</v>
      </c>
      <c r="H51" s="8">
        <f t="shared" si="2"/>
        <v>56</v>
      </c>
    </row>
    <row r="52" spans="1:8">
      <c r="A52" s="6">
        <v>13</v>
      </c>
      <c r="B52" s="12" t="s">
        <v>81</v>
      </c>
      <c r="C52" s="12" t="s">
        <v>82</v>
      </c>
      <c r="D52" s="16">
        <v>17</v>
      </c>
      <c r="E52" s="16">
        <v>18</v>
      </c>
      <c r="F52" s="16">
        <v>12</v>
      </c>
      <c r="G52" s="16">
        <v>15</v>
      </c>
      <c r="H52" s="8">
        <f t="shared" si="2"/>
        <v>62</v>
      </c>
    </row>
    <row r="53" spans="1:8">
      <c r="A53" s="6">
        <v>14</v>
      </c>
      <c r="B53" s="12" t="s">
        <v>83</v>
      </c>
      <c r="C53" s="12" t="s">
        <v>84</v>
      </c>
      <c r="D53" s="16">
        <v>13</v>
      </c>
      <c r="E53" s="16">
        <v>17</v>
      </c>
      <c r="F53" s="16">
        <v>13</v>
      </c>
      <c r="G53" s="16">
        <v>11</v>
      </c>
      <c r="H53" s="8">
        <f t="shared" si="2"/>
        <v>54</v>
      </c>
    </row>
    <row r="54" spans="1:8">
      <c r="A54" s="6">
        <v>15</v>
      </c>
      <c r="B54" s="12" t="s">
        <v>85</v>
      </c>
      <c r="C54" s="12" t="s">
        <v>86</v>
      </c>
      <c r="D54" s="16">
        <v>17</v>
      </c>
      <c r="E54" s="16">
        <v>16</v>
      </c>
      <c r="F54" s="16">
        <v>15</v>
      </c>
      <c r="G54" s="16">
        <v>12</v>
      </c>
      <c r="H54" s="8">
        <f t="shared" si="2"/>
        <v>60</v>
      </c>
    </row>
    <row r="55" spans="1:8">
      <c r="A55" s="6">
        <v>16</v>
      </c>
      <c r="B55" s="12" t="s">
        <v>87</v>
      </c>
      <c r="C55" s="12" t="s">
        <v>34</v>
      </c>
      <c r="D55" s="16">
        <v>16</v>
      </c>
      <c r="E55" s="16">
        <v>10</v>
      </c>
      <c r="F55" s="16">
        <v>16</v>
      </c>
      <c r="G55" s="16">
        <v>9</v>
      </c>
      <c r="H55" s="8">
        <f t="shared" si="2"/>
        <v>51</v>
      </c>
    </row>
    <row r="56" spans="1:8">
      <c r="A56" s="6">
        <v>17</v>
      </c>
      <c r="B56" s="12" t="s">
        <v>88</v>
      </c>
      <c r="C56" s="12" t="s">
        <v>89</v>
      </c>
      <c r="D56" s="16">
        <v>12</v>
      </c>
      <c r="E56" s="16">
        <v>13</v>
      </c>
      <c r="F56" s="16">
        <v>15</v>
      </c>
      <c r="G56" s="16">
        <v>11</v>
      </c>
      <c r="H56" s="8">
        <f t="shared" si="2"/>
        <v>51</v>
      </c>
    </row>
    <row r="57" spans="1:8">
      <c r="A57" s="6">
        <v>18</v>
      </c>
      <c r="B57" s="12" t="s">
        <v>90</v>
      </c>
      <c r="C57" s="12" t="s">
        <v>91</v>
      </c>
      <c r="D57" s="16">
        <v>10</v>
      </c>
      <c r="E57" s="16">
        <v>10</v>
      </c>
      <c r="F57" s="16">
        <v>13</v>
      </c>
      <c r="G57" s="16">
        <v>5</v>
      </c>
      <c r="H57" s="8">
        <f t="shared" si="2"/>
        <v>38</v>
      </c>
    </row>
    <row r="58" spans="1:8">
      <c r="A58" s="6">
        <v>19</v>
      </c>
      <c r="B58" s="12" t="s">
        <v>92</v>
      </c>
      <c r="C58" s="12" t="s">
        <v>93</v>
      </c>
      <c r="D58" s="16">
        <v>10</v>
      </c>
      <c r="E58" s="16">
        <v>13</v>
      </c>
      <c r="F58" s="16">
        <v>12</v>
      </c>
      <c r="G58" s="16">
        <v>7</v>
      </c>
      <c r="H58" s="8">
        <f t="shared" si="2"/>
        <v>42</v>
      </c>
    </row>
    <row r="59" spans="1:8">
      <c r="A59" s="6">
        <v>20</v>
      </c>
      <c r="B59" s="12" t="s">
        <v>94</v>
      </c>
      <c r="C59" s="12" t="s">
        <v>41</v>
      </c>
      <c r="D59" s="16">
        <v>14</v>
      </c>
      <c r="E59" s="16">
        <v>11</v>
      </c>
      <c r="F59" s="16">
        <v>14</v>
      </c>
      <c r="G59" s="16">
        <v>8</v>
      </c>
      <c r="H59" s="8">
        <f t="shared" si="2"/>
        <v>47</v>
      </c>
    </row>
    <row r="60" spans="1:8">
      <c r="B60" s="27" t="s">
        <v>177</v>
      </c>
      <c r="C60" s="27"/>
      <c r="D60" s="19">
        <f>SUM(D40:D59)/20</f>
        <v>14</v>
      </c>
      <c r="E60" s="19">
        <f t="shared" ref="E60:H60" si="3">SUM(E40:E59)/20</f>
        <v>12.55</v>
      </c>
      <c r="F60" s="19">
        <f t="shared" si="3"/>
        <v>13.7</v>
      </c>
      <c r="G60" s="19">
        <f t="shared" si="3"/>
        <v>9.5</v>
      </c>
      <c r="H60" s="19">
        <f t="shared" si="3"/>
        <v>49.75</v>
      </c>
    </row>
    <row r="61" spans="1:8">
      <c r="G61" s="1"/>
      <c r="H61" s="1"/>
    </row>
    <row r="62" spans="1:8">
      <c r="G62" s="1"/>
      <c r="H62" s="1"/>
    </row>
    <row r="63" spans="1:8">
      <c r="G63" s="1"/>
      <c r="H63" s="1"/>
    </row>
    <row r="64" spans="1:8">
      <c r="G64" s="1"/>
      <c r="H64" s="1"/>
    </row>
    <row r="65" spans="1:8">
      <c r="G65" s="1"/>
      <c r="H65" s="1"/>
    </row>
    <row r="66" spans="1:8">
      <c r="G66" s="1"/>
      <c r="H66" s="1"/>
    </row>
    <row r="67" spans="1:8">
      <c r="G67" s="1"/>
      <c r="H67" s="1"/>
    </row>
    <row r="68" spans="1:8">
      <c r="G68" s="1"/>
      <c r="H68" s="1"/>
    </row>
    <row r="69" spans="1:8">
      <c r="G69" s="1"/>
      <c r="H69" s="1"/>
    </row>
    <row r="70" spans="1:8">
      <c r="G70" s="1"/>
      <c r="H70" s="1"/>
    </row>
    <row r="71" spans="1:8">
      <c r="G71" s="1"/>
      <c r="H71" s="1"/>
    </row>
    <row r="72" spans="1:8">
      <c r="G72" s="1"/>
      <c r="H72" s="1"/>
    </row>
    <row r="73" spans="1:8">
      <c r="G73" s="1"/>
      <c r="H73" s="1"/>
    </row>
    <row r="74" spans="1:8" ht="31.5" customHeight="1">
      <c r="A74" s="26" t="s">
        <v>5</v>
      </c>
      <c r="B74" s="26"/>
      <c r="C74" s="26"/>
      <c r="D74" s="26"/>
      <c r="E74" s="26"/>
      <c r="F74" s="26"/>
      <c r="G74" s="26"/>
      <c r="H74" s="26"/>
    </row>
    <row r="75" spans="1:8">
      <c r="A75" s="7"/>
      <c r="B75" s="7" t="s">
        <v>96</v>
      </c>
      <c r="D75" s="7"/>
      <c r="E75" s="7"/>
      <c r="F75" s="25" t="s">
        <v>8</v>
      </c>
      <c r="G75" s="25"/>
      <c r="H75" s="25"/>
    </row>
    <row r="76" spans="1:8" ht="47.25">
      <c r="A76" s="5" t="s">
        <v>0</v>
      </c>
      <c r="B76" s="5" t="s">
        <v>9</v>
      </c>
      <c r="C76" s="5" t="s">
        <v>10</v>
      </c>
      <c r="D76" s="5" t="s">
        <v>1</v>
      </c>
      <c r="E76" s="5" t="s">
        <v>2</v>
      </c>
      <c r="F76" s="5" t="s">
        <v>3</v>
      </c>
      <c r="G76" s="5" t="s">
        <v>4</v>
      </c>
      <c r="H76" s="5" t="s">
        <v>7</v>
      </c>
    </row>
    <row r="77" spans="1:8">
      <c r="A77" s="6">
        <v>1</v>
      </c>
      <c r="B77" s="12" t="s">
        <v>97</v>
      </c>
      <c r="C77" s="12" t="s">
        <v>98</v>
      </c>
      <c r="D77" s="6">
        <v>9</v>
      </c>
      <c r="E77" s="6">
        <v>10</v>
      </c>
      <c r="F77" s="6">
        <v>7</v>
      </c>
      <c r="G77" s="6">
        <v>10</v>
      </c>
      <c r="H77" s="8">
        <v>12</v>
      </c>
    </row>
    <row r="78" spans="1:8">
      <c r="A78" s="6">
        <v>2</v>
      </c>
      <c r="B78" s="12" t="s">
        <v>99</v>
      </c>
      <c r="C78" s="12" t="s">
        <v>49</v>
      </c>
      <c r="D78" s="6">
        <v>12</v>
      </c>
      <c r="E78" s="6">
        <v>12</v>
      </c>
      <c r="F78" s="6">
        <v>12</v>
      </c>
      <c r="G78" s="6">
        <v>11</v>
      </c>
      <c r="H78" s="8">
        <f t="shared" ref="H78:H99" si="4">SUM(D78:G78)</f>
        <v>47</v>
      </c>
    </row>
    <row r="79" spans="1:8">
      <c r="A79" s="6">
        <v>3</v>
      </c>
      <c r="B79" s="12" t="s">
        <v>100</v>
      </c>
      <c r="C79" s="12" t="s">
        <v>60</v>
      </c>
      <c r="D79" s="6">
        <v>7</v>
      </c>
      <c r="E79" s="6">
        <v>10</v>
      </c>
      <c r="F79" s="6">
        <v>7</v>
      </c>
      <c r="G79" s="6">
        <v>7</v>
      </c>
      <c r="H79" s="8">
        <f t="shared" si="4"/>
        <v>31</v>
      </c>
    </row>
    <row r="80" spans="1:8">
      <c r="A80" s="6">
        <v>4</v>
      </c>
      <c r="B80" s="12" t="s">
        <v>101</v>
      </c>
      <c r="C80" s="12" t="s">
        <v>102</v>
      </c>
      <c r="D80" s="6">
        <v>9</v>
      </c>
      <c r="E80" s="6">
        <v>11</v>
      </c>
      <c r="F80" s="6">
        <v>8</v>
      </c>
      <c r="G80" s="6">
        <v>9</v>
      </c>
      <c r="H80" s="8">
        <f t="shared" si="4"/>
        <v>37</v>
      </c>
    </row>
    <row r="81" spans="1:8">
      <c r="A81" s="6">
        <v>5</v>
      </c>
      <c r="B81" s="12" t="s">
        <v>103</v>
      </c>
      <c r="C81" s="12" t="s">
        <v>104</v>
      </c>
      <c r="D81" s="6">
        <v>5</v>
      </c>
      <c r="E81" s="6">
        <v>7</v>
      </c>
      <c r="F81" s="6">
        <v>7</v>
      </c>
      <c r="G81" s="6">
        <v>5</v>
      </c>
      <c r="H81" s="8">
        <f t="shared" si="4"/>
        <v>24</v>
      </c>
    </row>
    <row r="82" spans="1:8">
      <c r="A82" s="6">
        <v>6</v>
      </c>
      <c r="B82" s="12" t="s">
        <v>105</v>
      </c>
      <c r="C82" s="12" t="s">
        <v>106</v>
      </c>
      <c r="D82" s="6">
        <v>12</v>
      </c>
      <c r="E82" s="6">
        <v>13</v>
      </c>
      <c r="F82" s="6">
        <v>13</v>
      </c>
      <c r="G82" s="6">
        <v>12</v>
      </c>
      <c r="H82" s="8">
        <f t="shared" si="4"/>
        <v>50</v>
      </c>
    </row>
    <row r="83" spans="1:8">
      <c r="A83" s="6">
        <v>7</v>
      </c>
      <c r="B83" s="12" t="s">
        <v>107</v>
      </c>
      <c r="C83" s="12" t="s">
        <v>108</v>
      </c>
      <c r="D83" s="6">
        <v>7</v>
      </c>
      <c r="E83" s="6">
        <v>9</v>
      </c>
      <c r="F83" s="6">
        <v>12</v>
      </c>
      <c r="G83" s="6">
        <v>8</v>
      </c>
      <c r="H83" s="8">
        <f t="shared" si="4"/>
        <v>36</v>
      </c>
    </row>
    <row r="84" spans="1:8">
      <c r="A84" s="6">
        <v>8</v>
      </c>
      <c r="B84" s="12" t="s">
        <v>107</v>
      </c>
      <c r="C84" s="12" t="s">
        <v>109</v>
      </c>
      <c r="D84" s="6">
        <v>7</v>
      </c>
      <c r="E84" s="6">
        <v>9</v>
      </c>
      <c r="F84" s="6">
        <v>11</v>
      </c>
      <c r="G84" s="6">
        <v>10</v>
      </c>
      <c r="H84" s="8">
        <f t="shared" si="4"/>
        <v>37</v>
      </c>
    </row>
    <row r="85" spans="1:8">
      <c r="A85" s="6">
        <v>9</v>
      </c>
      <c r="B85" s="12" t="s">
        <v>110</v>
      </c>
      <c r="C85" s="12" t="s">
        <v>111</v>
      </c>
      <c r="D85" s="16">
        <v>10</v>
      </c>
      <c r="E85" s="16">
        <v>10</v>
      </c>
      <c r="F85" s="16">
        <v>10</v>
      </c>
      <c r="G85" s="16">
        <v>8</v>
      </c>
      <c r="H85" s="8">
        <f t="shared" si="4"/>
        <v>38</v>
      </c>
    </row>
    <row r="86" spans="1:8">
      <c r="A86" s="6">
        <v>10</v>
      </c>
      <c r="B86" s="12" t="s">
        <v>112</v>
      </c>
      <c r="C86" s="12" t="s">
        <v>113</v>
      </c>
      <c r="D86" s="16">
        <v>7</v>
      </c>
      <c r="E86" s="16">
        <v>10</v>
      </c>
      <c r="F86" s="16">
        <v>11</v>
      </c>
      <c r="G86" s="16">
        <v>10</v>
      </c>
      <c r="H86" s="8">
        <f t="shared" si="4"/>
        <v>38</v>
      </c>
    </row>
    <row r="87" spans="1:8">
      <c r="A87" s="6">
        <v>11</v>
      </c>
      <c r="B87" s="12" t="s">
        <v>114</v>
      </c>
      <c r="C87" s="12" t="s">
        <v>104</v>
      </c>
      <c r="D87" s="16">
        <v>14</v>
      </c>
      <c r="E87" s="16">
        <v>14</v>
      </c>
      <c r="F87" s="16">
        <v>14</v>
      </c>
      <c r="G87" s="16">
        <v>11</v>
      </c>
      <c r="H87" s="8">
        <f t="shared" si="4"/>
        <v>53</v>
      </c>
    </row>
    <row r="88" spans="1:8">
      <c r="A88" s="6">
        <v>12</v>
      </c>
      <c r="B88" s="12" t="s">
        <v>115</v>
      </c>
      <c r="C88" s="12" t="s">
        <v>116</v>
      </c>
      <c r="D88" s="16">
        <v>14</v>
      </c>
      <c r="E88" s="16">
        <v>14</v>
      </c>
      <c r="F88" s="16">
        <v>15</v>
      </c>
      <c r="G88" s="16">
        <v>10</v>
      </c>
      <c r="H88" s="8">
        <f t="shared" si="4"/>
        <v>53</v>
      </c>
    </row>
    <row r="89" spans="1:8">
      <c r="A89" s="6">
        <v>13</v>
      </c>
      <c r="B89" s="12" t="s">
        <v>117</v>
      </c>
      <c r="C89" s="12" t="s">
        <v>118</v>
      </c>
      <c r="D89" s="16">
        <v>9</v>
      </c>
      <c r="E89" s="16">
        <v>10</v>
      </c>
      <c r="F89" s="16">
        <v>12</v>
      </c>
      <c r="G89" s="16">
        <v>9</v>
      </c>
      <c r="H89" s="8">
        <f t="shared" si="4"/>
        <v>40</v>
      </c>
    </row>
    <row r="90" spans="1:8">
      <c r="A90" s="6">
        <v>14</v>
      </c>
      <c r="B90" s="12" t="s">
        <v>119</v>
      </c>
      <c r="C90" s="12" t="s">
        <v>120</v>
      </c>
      <c r="D90" s="16">
        <v>9</v>
      </c>
      <c r="E90" s="16">
        <v>11</v>
      </c>
      <c r="F90" s="16">
        <v>6</v>
      </c>
      <c r="G90" s="16">
        <v>7</v>
      </c>
      <c r="H90" s="8">
        <f t="shared" si="4"/>
        <v>33</v>
      </c>
    </row>
    <row r="91" spans="1:8">
      <c r="A91" s="6">
        <v>15</v>
      </c>
      <c r="B91" s="12" t="s">
        <v>121</v>
      </c>
      <c r="C91" s="12" t="s">
        <v>122</v>
      </c>
      <c r="D91" s="16">
        <v>12</v>
      </c>
      <c r="E91" s="16">
        <v>13</v>
      </c>
      <c r="F91" s="16">
        <v>11</v>
      </c>
      <c r="G91" s="16">
        <v>10</v>
      </c>
      <c r="H91" s="8">
        <f t="shared" si="4"/>
        <v>46</v>
      </c>
    </row>
    <row r="92" spans="1:8">
      <c r="A92" s="6">
        <v>16</v>
      </c>
      <c r="B92" s="12" t="s">
        <v>123</v>
      </c>
      <c r="C92" s="12" t="s">
        <v>124</v>
      </c>
      <c r="D92" s="16">
        <v>7</v>
      </c>
      <c r="E92" s="16">
        <v>9</v>
      </c>
      <c r="F92" s="16">
        <v>10</v>
      </c>
      <c r="G92" s="16">
        <v>8</v>
      </c>
      <c r="H92" s="8">
        <f t="shared" si="4"/>
        <v>34</v>
      </c>
    </row>
    <row r="93" spans="1:8">
      <c r="A93" s="6">
        <v>17</v>
      </c>
      <c r="B93" s="12" t="s">
        <v>125</v>
      </c>
      <c r="C93" s="12" t="s">
        <v>126</v>
      </c>
      <c r="D93" s="16">
        <v>14</v>
      </c>
      <c r="E93" s="16">
        <v>14</v>
      </c>
      <c r="F93" s="16">
        <v>14</v>
      </c>
      <c r="G93" s="16">
        <v>10</v>
      </c>
      <c r="H93" s="8">
        <f t="shared" si="4"/>
        <v>52</v>
      </c>
    </row>
    <row r="94" spans="1:8">
      <c r="A94" s="6">
        <v>18</v>
      </c>
      <c r="B94" s="12" t="s">
        <v>127</v>
      </c>
      <c r="C94" s="12" t="s">
        <v>128</v>
      </c>
      <c r="D94" s="16">
        <v>11</v>
      </c>
      <c r="E94" s="16">
        <v>12</v>
      </c>
      <c r="F94" s="16">
        <v>15</v>
      </c>
      <c r="G94" s="16">
        <v>10</v>
      </c>
      <c r="H94" s="8">
        <f t="shared" si="4"/>
        <v>48</v>
      </c>
    </row>
    <row r="95" spans="1:8">
      <c r="A95" s="6">
        <v>19</v>
      </c>
      <c r="B95" s="12" t="s">
        <v>129</v>
      </c>
      <c r="C95" s="12" t="s">
        <v>130</v>
      </c>
      <c r="D95" s="16">
        <v>9</v>
      </c>
      <c r="E95" s="16">
        <v>9</v>
      </c>
      <c r="F95" s="16">
        <v>12</v>
      </c>
      <c r="G95" s="16">
        <v>8</v>
      </c>
      <c r="H95" s="8">
        <f t="shared" si="4"/>
        <v>38</v>
      </c>
    </row>
    <row r="96" spans="1:8">
      <c r="A96" s="6">
        <v>20</v>
      </c>
      <c r="B96" s="12" t="s">
        <v>131</v>
      </c>
      <c r="C96" s="12" t="s">
        <v>132</v>
      </c>
      <c r="D96" s="16">
        <v>9</v>
      </c>
      <c r="E96" s="16">
        <v>12</v>
      </c>
      <c r="F96" s="16">
        <v>11</v>
      </c>
      <c r="G96" s="16">
        <v>8</v>
      </c>
      <c r="H96" s="8">
        <f t="shared" si="4"/>
        <v>40</v>
      </c>
    </row>
    <row r="97" spans="1:8">
      <c r="A97" s="6">
        <v>21</v>
      </c>
      <c r="B97" s="13" t="s">
        <v>133</v>
      </c>
      <c r="C97" s="12" t="s">
        <v>134</v>
      </c>
      <c r="D97" s="16">
        <v>10</v>
      </c>
      <c r="E97" s="16">
        <v>11</v>
      </c>
      <c r="F97" s="16">
        <v>15</v>
      </c>
      <c r="G97" s="16">
        <v>10</v>
      </c>
      <c r="H97" s="8">
        <f t="shared" si="4"/>
        <v>46</v>
      </c>
    </row>
    <row r="98" spans="1:8">
      <c r="A98" s="6">
        <v>22</v>
      </c>
      <c r="B98" s="12" t="s">
        <v>135</v>
      </c>
      <c r="C98" s="12" t="s">
        <v>132</v>
      </c>
      <c r="D98" s="16">
        <v>11</v>
      </c>
      <c r="E98" s="16">
        <v>11</v>
      </c>
      <c r="F98" s="16">
        <v>13</v>
      </c>
      <c r="G98" s="16">
        <v>9</v>
      </c>
      <c r="H98" s="8">
        <f t="shared" si="4"/>
        <v>44</v>
      </c>
    </row>
    <row r="99" spans="1:8">
      <c r="A99" s="6">
        <v>23</v>
      </c>
      <c r="B99" s="14" t="s">
        <v>136</v>
      </c>
      <c r="C99" s="14" t="s">
        <v>137</v>
      </c>
      <c r="D99" s="16">
        <v>10</v>
      </c>
      <c r="E99" s="16">
        <v>10</v>
      </c>
      <c r="F99" s="16">
        <v>11</v>
      </c>
      <c r="G99" s="16">
        <v>9</v>
      </c>
      <c r="H99" s="8">
        <f t="shared" si="4"/>
        <v>40</v>
      </c>
    </row>
    <row r="100" spans="1:8">
      <c r="B100" s="28" t="s">
        <v>177</v>
      </c>
      <c r="C100" s="28"/>
      <c r="D100" s="20">
        <f>SUM(D77:D99)/23</f>
        <v>9.7391304347826093</v>
      </c>
      <c r="E100" s="20">
        <f t="shared" ref="E100:H100" si="5">SUM(E77:E99)/23</f>
        <v>10.913043478260869</v>
      </c>
      <c r="F100" s="20">
        <f t="shared" si="5"/>
        <v>11.173913043478262</v>
      </c>
      <c r="G100" s="20">
        <f t="shared" si="5"/>
        <v>9.0869565217391308</v>
      </c>
      <c r="H100" s="20">
        <f t="shared" si="5"/>
        <v>39.869565217391305</v>
      </c>
    </row>
    <row r="101" spans="1:8">
      <c r="B101" s="22"/>
      <c r="C101" s="22"/>
      <c r="D101" s="21"/>
      <c r="E101" s="21"/>
      <c r="F101" s="21"/>
      <c r="G101" s="21"/>
      <c r="H101" s="21"/>
    </row>
    <row r="102" spans="1:8">
      <c r="B102" s="22"/>
      <c r="C102" s="22"/>
      <c r="D102" s="21"/>
      <c r="E102" s="21"/>
      <c r="F102" s="21"/>
      <c r="G102" s="21"/>
      <c r="H102" s="21"/>
    </row>
    <row r="103" spans="1:8">
      <c r="B103" s="22"/>
      <c r="C103" s="22"/>
      <c r="D103" s="21"/>
      <c r="E103" s="21"/>
      <c r="F103" s="21"/>
      <c r="G103" s="21"/>
      <c r="H103" s="21"/>
    </row>
    <row r="104" spans="1:8">
      <c r="B104" s="22"/>
      <c r="C104" s="22"/>
      <c r="D104" s="21"/>
      <c r="E104" s="21"/>
      <c r="F104" s="21"/>
      <c r="G104" s="21"/>
      <c r="H104" s="21"/>
    </row>
    <row r="105" spans="1:8">
      <c r="B105" s="22"/>
      <c r="C105" s="22"/>
      <c r="D105" s="21"/>
      <c r="E105" s="21"/>
      <c r="F105" s="21"/>
      <c r="G105" s="21"/>
      <c r="H105" s="21"/>
    </row>
    <row r="106" spans="1:8">
      <c r="B106" s="22"/>
      <c r="C106" s="22"/>
      <c r="D106" s="21"/>
      <c r="E106" s="21"/>
      <c r="F106" s="21"/>
      <c r="G106" s="21"/>
      <c r="H106" s="21"/>
    </row>
    <row r="107" spans="1:8">
      <c r="B107" s="22"/>
      <c r="C107" s="22"/>
      <c r="D107" s="21"/>
      <c r="E107" s="21"/>
      <c r="F107" s="21"/>
      <c r="G107" s="21"/>
      <c r="H107" s="21"/>
    </row>
    <row r="108" spans="1:8">
      <c r="B108" s="22"/>
      <c r="C108" s="22"/>
      <c r="D108" s="21"/>
      <c r="E108" s="21"/>
      <c r="F108" s="21"/>
      <c r="G108" s="21"/>
      <c r="H108" s="21"/>
    </row>
    <row r="109" spans="1:8">
      <c r="G109" s="1"/>
      <c r="H109" s="1"/>
    </row>
    <row r="110" spans="1:8">
      <c r="G110" s="1"/>
      <c r="H110" s="1"/>
    </row>
    <row r="111" spans="1:8">
      <c r="G111" s="1"/>
      <c r="H111" s="1"/>
    </row>
    <row r="112" spans="1:8" ht="30.75" customHeight="1">
      <c r="A112" s="26" t="s">
        <v>5</v>
      </c>
      <c r="B112" s="26"/>
      <c r="C112" s="26"/>
      <c r="D112" s="26"/>
      <c r="E112" s="26"/>
      <c r="F112" s="26"/>
      <c r="G112" s="26"/>
      <c r="H112" s="26"/>
    </row>
    <row r="113" spans="1:8">
      <c r="A113" s="7"/>
      <c r="B113" s="7" t="s">
        <v>176</v>
      </c>
      <c r="D113" s="7"/>
      <c r="E113" s="7"/>
      <c r="F113" s="25" t="s">
        <v>8</v>
      </c>
      <c r="G113" s="25"/>
      <c r="H113" s="25"/>
    </row>
    <row r="114" spans="1:8" ht="47.25">
      <c r="A114" s="5" t="s">
        <v>0</v>
      </c>
      <c r="B114" s="5" t="s">
        <v>9</v>
      </c>
      <c r="C114" s="5" t="s">
        <v>10</v>
      </c>
      <c r="D114" s="17" t="s">
        <v>2</v>
      </c>
      <c r="E114" s="5" t="s">
        <v>2</v>
      </c>
      <c r="F114" s="5" t="s">
        <v>3</v>
      </c>
      <c r="G114" s="5" t="s">
        <v>4</v>
      </c>
      <c r="H114" s="5" t="s">
        <v>7</v>
      </c>
    </row>
    <row r="115" spans="1:8">
      <c r="A115" s="6">
        <v>1</v>
      </c>
      <c r="B115" s="15" t="s">
        <v>138</v>
      </c>
      <c r="C115" s="15" t="s">
        <v>139</v>
      </c>
      <c r="D115" s="6">
        <v>10</v>
      </c>
      <c r="E115" s="6">
        <v>10</v>
      </c>
      <c r="F115" s="6">
        <v>7</v>
      </c>
      <c r="G115" s="6">
        <v>10</v>
      </c>
      <c r="H115" s="6">
        <f>SUM(D115:G115)</f>
        <v>37</v>
      </c>
    </row>
    <row r="116" spans="1:8">
      <c r="A116" s="6">
        <v>2</v>
      </c>
      <c r="B116" s="12" t="s">
        <v>140</v>
      </c>
      <c r="C116" s="12" t="s">
        <v>141</v>
      </c>
      <c r="D116" s="6">
        <v>10</v>
      </c>
      <c r="E116" s="6">
        <v>10</v>
      </c>
      <c r="F116" s="6">
        <v>7</v>
      </c>
      <c r="G116" s="6">
        <v>9</v>
      </c>
      <c r="H116" s="8">
        <f t="shared" ref="H116:H137" si="6">SUM(D116:G116)</f>
        <v>36</v>
      </c>
    </row>
    <row r="117" spans="1:8">
      <c r="A117" s="6">
        <v>3</v>
      </c>
      <c r="B117" s="12" t="s">
        <v>142</v>
      </c>
      <c r="C117" s="12" t="s">
        <v>143</v>
      </c>
      <c r="D117" s="6">
        <v>11</v>
      </c>
      <c r="E117" s="6">
        <v>11</v>
      </c>
      <c r="F117" s="6">
        <v>11</v>
      </c>
      <c r="G117" s="6">
        <v>9</v>
      </c>
      <c r="H117" s="8">
        <f t="shared" si="6"/>
        <v>42</v>
      </c>
    </row>
    <row r="118" spans="1:8">
      <c r="A118" s="6">
        <v>4</v>
      </c>
      <c r="B118" s="12" t="s">
        <v>142</v>
      </c>
      <c r="C118" s="12" t="s">
        <v>74</v>
      </c>
      <c r="D118" s="6">
        <v>12</v>
      </c>
      <c r="E118" s="6">
        <v>12</v>
      </c>
      <c r="F118" s="6">
        <v>10</v>
      </c>
      <c r="G118" s="6">
        <v>8</v>
      </c>
      <c r="H118" s="8">
        <f t="shared" si="6"/>
        <v>42</v>
      </c>
    </row>
    <row r="119" spans="1:8">
      <c r="A119" s="6">
        <v>5</v>
      </c>
      <c r="B119" s="12" t="s">
        <v>144</v>
      </c>
      <c r="C119" s="12" t="s">
        <v>145</v>
      </c>
      <c r="D119" s="6">
        <v>9</v>
      </c>
      <c r="E119" s="6">
        <v>9</v>
      </c>
      <c r="F119" s="6">
        <v>11</v>
      </c>
      <c r="G119" s="6">
        <v>7</v>
      </c>
      <c r="H119" s="8">
        <f t="shared" si="6"/>
        <v>36</v>
      </c>
    </row>
    <row r="120" spans="1:8">
      <c r="A120" s="6">
        <v>6</v>
      </c>
      <c r="B120" s="12" t="s">
        <v>146</v>
      </c>
      <c r="C120" s="12" t="s">
        <v>147</v>
      </c>
      <c r="D120" s="6">
        <v>11</v>
      </c>
      <c r="E120" s="6">
        <v>11</v>
      </c>
      <c r="F120" s="6">
        <v>12</v>
      </c>
      <c r="G120" s="6">
        <v>9</v>
      </c>
      <c r="H120" s="8">
        <f t="shared" si="6"/>
        <v>43</v>
      </c>
    </row>
    <row r="121" spans="1:8">
      <c r="A121" s="6">
        <v>7</v>
      </c>
      <c r="B121" s="12" t="s">
        <v>148</v>
      </c>
      <c r="C121" s="12" t="s">
        <v>72</v>
      </c>
      <c r="D121" s="6">
        <v>10</v>
      </c>
      <c r="E121" s="6">
        <v>10</v>
      </c>
      <c r="F121" s="6">
        <v>7</v>
      </c>
      <c r="G121" s="6">
        <v>7</v>
      </c>
      <c r="H121" s="8">
        <f t="shared" si="6"/>
        <v>34</v>
      </c>
    </row>
    <row r="122" spans="1:8">
      <c r="A122" s="6">
        <v>8</v>
      </c>
      <c r="B122" s="12" t="s">
        <v>149</v>
      </c>
      <c r="C122" s="12" t="s">
        <v>41</v>
      </c>
      <c r="D122" s="6">
        <v>9</v>
      </c>
      <c r="E122" s="6">
        <v>9</v>
      </c>
      <c r="F122" s="6">
        <v>9</v>
      </c>
      <c r="G122" s="6">
        <v>8</v>
      </c>
      <c r="H122" s="8">
        <f t="shared" si="6"/>
        <v>35</v>
      </c>
    </row>
    <row r="123" spans="1:8">
      <c r="A123" s="6">
        <v>9</v>
      </c>
      <c r="B123" s="12" t="s">
        <v>150</v>
      </c>
      <c r="C123" s="12" t="s">
        <v>151</v>
      </c>
      <c r="D123" s="16">
        <v>10</v>
      </c>
      <c r="E123" s="16">
        <v>10</v>
      </c>
      <c r="F123" s="16">
        <v>11</v>
      </c>
      <c r="G123" s="16">
        <v>11</v>
      </c>
      <c r="H123" s="8">
        <f t="shared" si="6"/>
        <v>42</v>
      </c>
    </row>
    <row r="124" spans="1:8">
      <c r="A124" s="6">
        <v>10</v>
      </c>
      <c r="B124" s="12" t="s">
        <v>152</v>
      </c>
      <c r="C124" s="12" t="s">
        <v>153</v>
      </c>
      <c r="D124" s="16">
        <v>9</v>
      </c>
      <c r="E124" s="16">
        <v>9</v>
      </c>
      <c r="F124" s="16">
        <v>10</v>
      </c>
      <c r="G124" s="16">
        <v>6</v>
      </c>
      <c r="H124" s="8">
        <f t="shared" si="6"/>
        <v>34</v>
      </c>
    </row>
    <row r="125" spans="1:8">
      <c r="A125" s="6">
        <v>11</v>
      </c>
      <c r="B125" s="12" t="s">
        <v>154</v>
      </c>
      <c r="C125" s="12" t="s">
        <v>155</v>
      </c>
      <c r="D125" s="16">
        <v>10</v>
      </c>
      <c r="E125" s="16">
        <v>10</v>
      </c>
      <c r="F125" s="16">
        <v>12</v>
      </c>
      <c r="G125" s="16">
        <v>7</v>
      </c>
      <c r="H125" s="8">
        <f t="shared" si="6"/>
        <v>39</v>
      </c>
    </row>
    <row r="126" spans="1:8">
      <c r="A126" s="6">
        <v>12</v>
      </c>
      <c r="B126" s="12" t="s">
        <v>156</v>
      </c>
      <c r="C126" s="12" t="s">
        <v>157</v>
      </c>
      <c r="D126" s="16">
        <v>9</v>
      </c>
      <c r="E126" s="16">
        <v>9</v>
      </c>
      <c r="F126" s="16">
        <v>12</v>
      </c>
      <c r="G126" s="16">
        <v>5</v>
      </c>
      <c r="H126" s="8">
        <f t="shared" si="6"/>
        <v>35</v>
      </c>
    </row>
    <row r="127" spans="1:8">
      <c r="A127" s="6">
        <v>13</v>
      </c>
      <c r="B127" s="12" t="s">
        <v>158</v>
      </c>
      <c r="C127" s="12" t="s">
        <v>143</v>
      </c>
      <c r="D127" s="16">
        <v>10</v>
      </c>
      <c r="E127" s="16">
        <v>10</v>
      </c>
      <c r="F127" s="16">
        <v>13</v>
      </c>
      <c r="G127" s="16">
        <v>7</v>
      </c>
      <c r="H127" s="8">
        <f t="shared" si="6"/>
        <v>40</v>
      </c>
    </row>
    <row r="128" spans="1:8">
      <c r="A128" s="6">
        <v>14</v>
      </c>
      <c r="B128" s="12" t="s">
        <v>159</v>
      </c>
      <c r="C128" s="12" t="s">
        <v>104</v>
      </c>
      <c r="D128" s="16">
        <v>9</v>
      </c>
      <c r="E128" s="16">
        <v>9</v>
      </c>
      <c r="F128" s="16">
        <v>8</v>
      </c>
      <c r="G128" s="16">
        <v>9</v>
      </c>
      <c r="H128" s="8">
        <f t="shared" si="6"/>
        <v>35</v>
      </c>
    </row>
    <row r="129" spans="1:8">
      <c r="A129" s="6">
        <v>15</v>
      </c>
      <c r="B129" s="15" t="s">
        <v>160</v>
      </c>
      <c r="C129" s="15" t="s">
        <v>72</v>
      </c>
      <c r="D129" s="16">
        <v>10</v>
      </c>
      <c r="E129" s="16">
        <v>10</v>
      </c>
      <c r="F129" s="16">
        <v>12</v>
      </c>
      <c r="G129" s="16">
        <v>10</v>
      </c>
      <c r="H129" s="8">
        <f t="shared" si="6"/>
        <v>42</v>
      </c>
    </row>
    <row r="130" spans="1:8">
      <c r="A130" s="6">
        <v>16</v>
      </c>
      <c r="B130" s="12" t="s">
        <v>161</v>
      </c>
      <c r="C130" s="12" t="s">
        <v>162</v>
      </c>
      <c r="D130" s="16">
        <v>10</v>
      </c>
      <c r="E130" s="16">
        <v>10</v>
      </c>
      <c r="F130" s="16">
        <v>10</v>
      </c>
      <c r="G130" s="16">
        <v>7</v>
      </c>
      <c r="H130" s="8">
        <f t="shared" si="6"/>
        <v>37</v>
      </c>
    </row>
    <row r="131" spans="1:8">
      <c r="A131" s="6">
        <v>17</v>
      </c>
      <c r="B131" s="12" t="s">
        <v>163</v>
      </c>
      <c r="C131" s="12" t="s">
        <v>164</v>
      </c>
      <c r="D131" s="16">
        <v>9</v>
      </c>
      <c r="E131" s="16">
        <v>9</v>
      </c>
      <c r="F131" s="16">
        <v>7</v>
      </c>
      <c r="G131" s="16">
        <v>8</v>
      </c>
      <c r="H131" s="8">
        <f t="shared" si="6"/>
        <v>33</v>
      </c>
    </row>
    <row r="132" spans="1:8">
      <c r="A132" s="6">
        <v>18</v>
      </c>
      <c r="B132" s="12" t="s">
        <v>165</v>
      </c>
      <c r="C132" s="12" t="s">
        <v>166</v>
      </c>
      <c r="D132" s="16">
        <v>15</v>
      </c>
      <c r="E132" s="16">
        <v>15</v>
      </c>
      <c r="F132" s="16">
        <v>18</v>
      </c>
      <c r="G132" s="16">
        <v>13</v>
      </c>
      <c r="H132" s="8">
        <f t="shared" si="6"/>
        <v>61</v>
      </c>
    </row>
    <row r="133" spans="1:8">
      <c r="A133" s="6">
        <v>19</v>
      </c>
      <c r="B133" s="12" t="s">
        <v>167</v>
      </c>
      <c r="C133" s="12" t="s">
        <v>168</v>
      </c>
      <c r="D133" s="16">
        <v>10</v>
      </c>
      <c r="E133" s="16">
        <v>10</v>
      </c>
      <c r="F133" s="16">
        <v>12</v>
      </c>
      <c r="G133" s="16">
        <v>10</v>
      </c>
      <c r="H133" s="8">
        <f t="shared" si="6"/>
        <v>42</v>
      </c>
    </row>
    <row r="134" spans="1:8">
      <c r="A134" s="6">
        <v>20</v>
      </c>
      <c r="B134" s="12" t="s">
        <v>169</v>
      </c>
      <c r="C134" s="12" t="s">
        <v>170</v>
      </c>
      <c r="D134" s="16">
        <v>14</v>
      </c>
      <c r="E134" s="16">
        <v>14</v>
      </c>
      <c r="F134" s="16">
        <v>14</v>
      </c>
      <c r="G134" s="16">
        <v>13</v>
      </c>
      <c r="H134" s="8">
        <f t="shared" si="6"/>
        <v>55</v>
      </c>
    </row>
    <row r="135" spans="1:8">
      <c r="A135" s="6">
        <v>21</v>
      </c>
      <c r="B135" s="12" t="s">
        <v>169</v>
      </c>
      <c r="C135" s="12" t="s">
        <v>171</v>
      </c>
      <c r="D135" s="16">
        <v>14</v>
      </c>
      <c r="E135" s="16">
        <v>14</v>
      </c>
      <c r="F135" s="16">
        <v>12</v>
      </c>
      <c r="G135" s="16">
        <v>12</v>
      </c>
      <c r="H135" s="8">
        <f t="shared" si="6"/>
        <v>52</v>
      </c>
    </row>
    <row r="136" spans="1:8">
      <c r="A136" s="6">
        <v>22</v>
      </c>
      <c r="B136" s="12" t="s">
        <v>172</v>
      </c>
      <c r="C136" s="12" t="s">
        <v>173</v>
      </c>
      <c r="D136" s="16">
        <v>10</v>
      </c>
      <c r="E136" s="16">
        <v>10</v>
      </c>
      <c r="F136" s="16">
        <v>12</v>
      </c>
      <c r="G136" s="16">
        <v>10</v>
      </c>
      <c r="H136" s="8">
        <f t="shared" si="6"/>
        <v>42</v>
      </c>
    </row>
    <row r="137" spans="1:8">
      <c r="A137" s="6">
        <v>23</v>
      </c>
      <c r="B137" s="12" t="s">
        <v>174</v>
      </c>
      <c r="C137" s="12" t="s">
        <v>175</v>
      </c>
      <c r="D137" s="16">
        <v>14</v>
      </c>
      <c r="E137" s="16">
        <v>14</v>
      </c>
      <c r="F137" s="16">
        <v>16</v>
      </c>
      <c r="G137" s="16">
        <v>12</v>
      </c>
      <c r="H137" s="8">
        <f t="shared" si="6"/>
        <v>56</v>
      </c>
    </row>
    <row r="138" spans="1:8">
      <c r="B138" s="23" t="s">
        <v>177</v>
      </c>
      <c r="C138" s="23"/>
      <c r="D138" s="18">
        <f>SUM(D115:D137)/23</f>
        <v>10.652173913043478</v>
      </c>
      <c r="E138" s="18">
        <f t="shared" ref="E138:H138" si="7">SUM(E115:E137)/23</f>
        <v>10.652173913043478</v>
      </c>
      <c r="F138" s="18">
        <f t="shared" si="7"/>
        <v>11</v>
      </c>
      <c r="G138" s="18">
        <f t="shared" si="7"/>
        <v>9</v>
      </c>
      <c r="H138" s="18">
        <f t="shared" si="7"/>
        <v>41.304347826086953</v>
      </c>
    </row>
  </sheetData>
  <mergeCells count="12">
    <mergeCell ref="B138:C138"/>
    <mergeCell ref="A1:H1"/>
    <mergeCell ref="F75:H75"/>
    <mergeCell ref="A112:H112"/>
    <mergeCell ref="F113:H113"/>
    <mergeCell ref="E2:G2"/>
    <mergeCell ref="A37:H37"/>
    <mergeCell ref="F38:H38"/>
    <mergeCell ref="A74:H74"/>
    <mergeCell ref="B27:C27"/>
    <mergeCell ref="B60:C60"/>
    <mergeCell ref="B100:C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2017-03-04T08:51:21Z</dcterms:modified>
</cp:coreProperties>
</file>