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сәуір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N12" i="1"/>
  <c r="K12"/>
  <c r="H12"/>
  <c r="F12"/>
  <c r="D12"/>
  <c r="O12"/>
  <c r="L12"/>
  <c r="P11"/>
  <c r="P10"/>
  <c r="P9"/>
  <c r="P8"/>
  <c r="I12"/>
  <c r="G12"/>
  <c r="E12"/>
  <c r="K16"/>
  <c r="P7"/>
  <c r="P6"/>
  <c r="P5"/>
  <c r="P12" l="1"/>
</calcChain>
</file>

<file path=xl/sharedStrings.xml><?xml version="1.0" encoding="utf-8"?>
<sst xmlns="http://schemas.openxmlformats.org/spreadsheetml/2006/main" count="49" uniqueCount="36">
  <si>
    <t>No</t>
  </si>
  <si>
    <t>АТЫ -ЖӨНІ</t>
  </si>
  <si>
    <t>Оқу сауаттылығы</t>
  </si>
  <si>
    <t>Баға</t>
  </si>
  <si>
    <t>Математикалық сауаттылық</t>
  </si>
  <si>
    <t>Қазақстан тарихы</t>
  </si>
  <si>
    <t>Таңдау пәні  1</t>
  </si>
  <si>
    <t xml:space="preserve">1 Таңдау пән бойынша ұпай </t>
  </si>
  <si>
    <t xml:space="preserve">2 Таңдау пән бойынша ұпай </t>
  </si>
  <si>
    <t>Жалпы ұпай 140- тан</t>
  </si>
  <si>
    <t>тарих</t>
  </si>
  <si>
    <t>физика</t>
  </si>
  <si>
    <t>Барлығы</t>
  </si>
  <si>
    <t>Таңдау  пән  бойынша   орташа ұпай</t>
  </si>
  <si>
    <t>ОҚУ САУАТЫЛЫҒЫ</t>
  </si>
  <si>
    <t>МАТЕМ  САУАТТЫЛЫҚ</t>
  </si>
  <si>
    <t>ағылш т</t>
  </si>
  <si>
    <t>ХИМИЯ</t>
  </si>
  <si>
    <t>БИОЛОГИЯ</t>
  </si>
  <si>
    <t>МАТЕМАТИКА</t>
  </si>
  <si>
    <t>ФИЗИКА</t>
  </si>
  <si>
    <t>ОРТАША  ҰПАЙ</t>
  </si>
  <si>
    <t>Алыбаева А</t>
  </si>
  <si>
    <t>Бакибай М</t>
  </si>
  <si>
    <t>Бакибай А</t>
  </si>
  <si>
    <t>Ершенева А</t>
  </si>
  <si>
    <t>Мухамедова Д</t>
  </si>
  <si>
    <t>Жумабаева А</t>
  </si>
  <si>
    <t>Касимова Т</t>
  </si>
  <si>
    <t>ағылш.т</t>
  </si>
  <si>
    <t>матем</t>
  </si>
  <si>
    <t>географ</t>
  </si>
  <si>
    <t>биология</t>
  </si>
  <si>
    <t>химия</t>
  </si>
  <si>
    <t>география</t>
  </si>
  <si>
    <t xml:space="preserve">ТЕСТЛЕУ  НӘТИЖЕСІ  10 сынып  5 сәуір 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</si>
</sst>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textRotation="90"/>
    </xf>
    <xf numFmtId="1" fontId="3" fillId="0" borderId="1" xfId="0" applyNumberFormat="1" applyFont="1" applyFill="1" applyBorder="1" applyAlignment="1" applyProtection="1">
      <alignment horizontal="center" vertical="center" textRotation="90"/>
      <protection locked="0"/>
    </xf>
    <xf numFmtId="0" fontId="2" fillId="0" borderId="3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Border="1" applyAlignment="1">
      <alignment horizontal="center" textRotation="90"/>
    </xf>
    <xf numFmtId="0" fontId="4" fillId="0" borderId="0" xfId="0" applyFont="1" applyFill="1" applyBorder="1" applyAlignment="1">
      <alignment horizontal="center" textRotation="90"/>
    </xf>
    <xf numFmtId="164" fontId="1" fillId="2" borderId="1" xfId="0" applyNumberFormat="1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5" fillId="0" borderId="0" xfId="0" applyFont="1"/>
    <xf numFmtId="0" fontId="2" fillId="0" borderId="1" xfId="0" applyFont="1" applyBorder="1" applyAlignment="1">
      <alignment horizontal="center" textRotation="90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Border="1" applyAlignment="1">
      <alignment textRotation="90"/>
    </xf>
    <xf numFmtId="164" fontId="9" fillId="0" borderId="1" xfId="0" applyNumberFormat="1" applyFont="1" applyFill="1" applyBorder="1" applyAlignment="1">
      <alignment horizontal="center"/>
    </xf>
    <xf numFmtId="0" fontId="5" fillId="0" borderId="0" xfId="0" applyFont="1" applyBorder="1"/>
    <xf numFmtId="164" fontId="9" fillId="3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P18"/>
  <sheetViews>
    <sheetView tabSelected="1" workbookViewId="0">
      <selection activeCell="R11" sqref="R11"/>
    </sheetView>
  </sheetViews>
  <sheetFormatPr defaultRowHeight="15"/>
  <cols>
    <col min="2" max="2" width="5.7109375" customWidth="1"/>
    <col min="3" max="3" width="15.28515625" customWidth="1"/>
    <col min="12" max="12" width="9.5703125" bestFit="1" customWidth="1"/>
  </cols>
  <sheetData>
    <row r="2" spans="2:16">
      <c r="B2" s="29" t="s">
        <v>35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2:16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2:16" ht="134.25">
      <c r="B4" s="15" t="s">
        <v>0</v>
      </c>
      <c r="C4" s="15" t="s">
        <v>1</v>
      </c>
      <c r="D4" s="15" t="s">
        <v>2</v>
      </c>
      <c r="E4" s="15" t="s">
        <v>3</v>
      </c>
      <c r="F4" s="15" t="s">
        <v>4</v>
      </c>
      <c r="G4" s="15" t="s">
        <v>3</v>
      </c>
      <c r="H4" s="15" t="s">
        <v>5</v>
      </c>
      <c r="I4" s="15" t="s">
        <v>3</v>
      </c>
      <c r="J4" s="15" t="s">
        <v>6</v>
      </c>
      <c r="K4" s="15" t="s">
        <v>7</v>
      </c>
      <c r="L4" s="15" t="s">
        <v>3</v>
      </c>
      <c r="M4" s="15" t="s">
        <v>8</v>
      </c>
      <c r="N4" s="15" t="s">
        <v>8</v>
      </c>
      <c r="O4" s="15" t="s">
        <v>3</v>
      </c>
      <c r="P4" s="15" t="s">
        <v>9</v>
      </c>
    </row>
    <row r="5" spans="2:16" ht="15.75">
      <c r="B5" s="16">
        <v>1</v>
      </c>
      <c r="C5" s="1" t="s">
        <v>22</v>
      </c>
      <c r="D5" s="2">
        <v>13</v>
      </c>
      <c r="E5" s="16">
        <v>3</v>
      </c>
      <c r="F5" s="16">
        <v>9</v>
      </c>
      <c r="G5" s="16">
        <v>2</v>
      </c>
      <c r="H5" s="16">
        <v>19</v>
      </c>
      <c r="I5" s="16">
        <v>5</v>
      </c>
      <c r="J5" s="17" t="s">
        <v>10</v>
      </c>
      <c r="K5" s="16">
        <v>19</v>
      </c>
      <c r="L5" s="16">
        <v>2</v>
      </c>
      <c r="M5" s="16" t="s">
        <v>29</v>
      </c>
      <c r="N5" s="16">
        <v>7</v>
      </c>
      <c r="O5" s="16">
        <v>2</v>
      </c>
      <c r="P5" s="18">
        <f>AVERAGE(D5+F5+H5+K5+N5)</f>
        <v>67</v>
      </c>
    </row>
    <row r="6" spans="2:16" ht="15.75">
      <c r="B6" s="16">
        <v>2</v>
      </c>
      <c r="C6" s="19" t="s">
        <v>24</v>
      </c>
      <c r="D6" s="20">
        <v>15</v>
      </c>
      <c r="E6" s="16">
        <v>4</v>
      </c>
      <c r="F6" s="16">
        <v>12</v>
      </c>
      <c r="G6" s="16">
        <v>3</v>
      </c>
      <c r="H6" s="16">
        <v>19</v>
      </c>
      <c r="I6" s="16">
        <v>5</v>
      </c>
      <c r="J6" s="16" t="s">
        <v>10</v>
      </c>
      <c r="K6" s="16">
        <v>20</v>
      </c>
      <c r="L6" s="16">
        <v>2</v>
      </c>
      <c r="M6" s="16" t="s">
        <v>29</v>
      </c>
      <c r="N6" s="16">
        <v>8</v>
      </c>
      <c r="O6" s="16">
        <v>2</v>
      </c>
      <c r="P6" s="18">
        <f>AVERAGE(D6+F6+H6+K6+N6)</f>
        <v>74</v>
      </c>
    </row>
    <row r="7" spans="2:16" ht="15.75">
      <c r="B7" s="16">
        <v>3</v>
      </c>
      <c r="C7" s="19" t="s">
        <v>23</v>
      </c>
      <c r="D7" s="20">
        <v>15</v>
      </c>
      <c r="E7" s="16">
        <v>4</v>
      </c>
      <c r="F7" s="16">
        <v>10</v>
      </c>
      <c r="G7" s="16">
        <v>3</v>
      </c>
      <c r="H7" s="16">
        <v>19</v>
      </c>
      <c r="I7" s="16">
        <v>5</v>
      </c>
      <c r="J7" s="16" t="s">
        <v>10</v>
      </c>
      <c r="K7" s="16">
        <v>27</v>
      </c>
      <c r="L7" s="16">
        <v>4</v>
      </c>
      <c r="M7" s="16" t="s">
        <v>29</v>
      </c>
      <c r="N7" s="16">
        <v>5</v>
      </c>
      <c r="O7" s="16">
        <v>2</v>
      </c>
      <c r="P7" s="18">
        <f>AVERAGE(D7+F7+H7+K7+N7)</f>
        <v>76</v>
      </c>
    </row>
    <row r="8" spans="2:16" ht="15.75">
      <c r="B8" s="16">
        <v>4</v>
      </c>
      <c r="C8" s="19" t="s">
        <v>25</v>
      </c>
      <c r="D8" s="20">
        <v>16</v>
      </c>
      <c r="E8" s="16">
        <v>4</v>
      </c>
      <c r="F8" s="16">
        <v>9</v>
      </c>
      <c r="G8" s="16">
        <v>2</v>
      </c>
      <c r="H8" s="16">
        <v>20</v>
      </c>
      <c r="I8" s="16">
        <v>5</v>
      </c>
      <c r="J8" s="16" t="s">
        <v>30</v>
      </c>
      <c r="K8" s="16">
        <v>17</v>
      </c>
      <c r="L8" s="16">
        <v>2</v>
      </c>
      <c r="M8" s="16" t="s">
        <v>11</v>
      </c>
      <c r="N8" s="16">
        <v>13</v>
      </c>
      <c r="O8" s="16">
        <v>2</v>
      </c>
      <c r="P8" s="18">
        <f t="shared" ref="P8:P11" si="0">AVERAGE(D8+F8+H8+K8+N8)</f>
        <v>75</v>
      </c>
    </row>
    <row r="9" spans="2:16" ht="15.75">
      <c r="B9" s="16">
        <v>5</v>
      </c>
      <c r="C9" s="19" t="s">
        <v>27</v>
      </c>
      <c r="D9" s="20">
        <v>17</v>
      </c>
      <c r="E9" s="16">
        <v>5</v>
      </c>
      <c r="F9" s="16">
        <v>11</v>
      </c>
      <c r="G9" s="16">
        <v>3</v>
      </c>
      <c r="H9" s="16">
        <v>16</v>
      </c>
      <c r="I9" s="16">
        <v>4</v>
      </c>
      <c r="J9" s="16" t="s">
        <v>10</v>
      </c>
      <c r="K9" s="16">
        <v>21</v>
      </c>
      <c r="L9" s="16">
        <v>3</v>
      </c>
      <c r="M9" s="16" t="s">
        <v>29</v>
      </c>
      <c r="N9" s="16">
        <v>7</v>
      </c>
      <c r="O9" s="16">
        <v>2</v>
      </c>
      <c r="P9" s="18">
        <f t="shared" si="0"/>
        <v>72</v>
      </c>
    </row>
    <row r="10" spans="2:16" ht="15.75">
      <c r="B10" s="16">
        <v>6</v>
      </c>
      <c r="C10" s="19" t="s">
        <v>28</v>
      </c>
      <c r="D10" s="20">
        <v>16</v>
      </c>
      <c r="E10" s="16">
        <v>4</v>
      </c>
      <c r="F10" s="16">
        <v>10</v>
      </c>
      <c r="G10" s="16">
        <v>3</v>
      </c>
      <c r="H10" s="16">
        <v>20</v>
      </c>
      <c r="I10" s="16">
        <v>5</v>
      </c>
      <c r="J10" s="16" t="s">
        <v>30</v>
      </c>
      <c r="K10" s="16">
        <v>17</v>
      </c>
      <c r="L10" s="16">
        <v>2</v>
      </c>
      <c r="M10" s="16" t="s">
        <v>31</v>
      </c>
      <c r="N10" s="16">
        <v>25</v>
      </c>
      <c r="O10" s="16">
        <v>3</v>
      </c>
      <c r="P10" s="18">
        <f t="shared" si="0"/>
        <v>88</v>
      </c>
    </row>
    <row r="11" spans="2:16" ht="15.75">
      <c r="B11" s="16">
        <v>7</v>
      </c>
      <c r="C11" s="19" t="s">
        <v>26</v>
      </c>
      <c r="D11" s="20">
        <v>15</v>
      </c>
      <c r="E11" s="16">
        <v>4</v>
      </c>
      <c r="F11" s="16">
        <v>8</v>
      </c>
      <c r="G11" s="16">
        <v>2</v>
      </c>
      <c r="H11" s="16">
        <v>8</v>
      </c>
      <c r="I11" s="16">
        <v>2</v>
      </c>
      <c r="J11" s="16" t="s">
        <v>32</v>
      </c>
      <c r="K11" s="16">
        <v>11</v>
      </c>
      <c r="L11" s="16">
        <v>2</v>
      </c>
      <c r="M11" s="16" t="s">
        <v>33</v>
      </c>
      <c r="N11" s="16">
        <v>14</v>
      </c>
      <c r="O11" s="16">
        <v>2</v>
      </c>
      <c r="P11" s="18">
        <f t="shared" si="0"/>
        <v>56</v>
      </c>
    </row>
    <row r="12" spans="2:16" ht="15.75">
      <c r="B12" s="16"/>
      <c r="C12" s="21" t="s">
        <v>12</v>
      </c>
      <c r="D12" s="26">
        <f t="shared" ref="D12:I12" si="1">AVERAGE(D5:D11)</f>
        <v>15.285714285714286</v>
      </c>
      <c r="E12" s="22">
        <f t="shared" si="1"/>
        <v>4</v>
      </c>
      <c r="F12" s="26">
        <f t="shared" si="1"/>
        <v>9.8571428571428577</v>
      </c>
      <c r="G12" s="26">
        <f t="shared" si="1"/>
        <v>2.5714285714285716</v>
      </c>
      <c r="H12" s="26">
        <f t="shared" si="1"/>
        <v>17.285714285714285</v>
      </c>
      <c r="I12" s="26">
        <f t="shared" si="1"/>
        <v>4.4285714285714288</v>
      </c>
      <c r="J12" s="23"/>
      <c r="K12" s="26">
        <f>AVERAGE(K5:K11)</f>
        <v>18.857142857142858</v>
      </c>
      <c r="L12" s="26">
        <f>AVERAGE(L5:L11)</f>
        <v>2.4285714285714284</v>
      </c>
      <c r="M12" s="23"/>
      <c r="N12" s="26">
        <f>AVERAGE(N5:N11)</f>
        <v>11.285714285714286</v>
      </c>
      <c r="O12" s="26">
        <f>AVERAGE(O5:O11)</f>
        <v>2.1428571428571428</v>
      </c>
      <c r="P12" s="28">
        <f>AVERAGE(D12+F12+H12+K12+N12)</f>
        <v>72.571428571428584</v>
      </c>
    </row>
    <row r="13" spans="2:16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2:16">
      <c r="B14" s="14"/>
      <c r="C14" s="24" t="s">
        <v>13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pans="2:16" ht="121.5">
      <c r="B15" s="3" t="s">
        <v>14</v>
      </c>
      <c r="C15" s="15" t="s">
        <v>15</v>
      </c>
      <c r="D15" s="4" t="s">
        <v>16</v>
      </c>
      <c r="E15" s="5" t="s">
        <v>10</v>
      </c>
      <c r="F15" s="6" t="s">
        <v>17</v>
      </c>
      <c r="G15" s="6" t="s">
        <v>18</v>
      </c>
      <c r="H15" s="6" t="s">
        <v>19</v>
      </c>
      <c r="I15" s="6" t="s">
        <v>20</v>
      </c>
      <c r="J15" s="6" t="s">
        <v>34</v>
      </c>
      <c r="K15" s="6" t="s">
        <v>21</v>
      </c>
      <c r="L15" s="7"/>
      <c r="M15" s="8"/>
      <c r="N15" s="25"/>
      <c r="O15" s="14"/>
      <c r="P15" s="14"/>
    </row>
    <row r="16" spans="2:16" ht="15.75">
      <c r="B16" s="9">
        <v>15.2</v>
      </c>
      <c r="C16" s="9">
        <v>9.8000000000000007</v>
      </c>
      <c r="D16" s="9">
        <v>6.7</v>
      </c>
      <c r="E16" s="10">
        <v>21.7</v>
      </c>
      <c r="F16" s="11">
        <v>14</v>
      </c>
      <c r="G16" s="11">
        <v>11</v>
      </c>
      <c r="H16" s="11">
        <v>17</v>
      </c>
      <c r="I16" s="11">
        <v>13</v>
      </c>
      <c r="J16" s="11">
        <v>25</v>
      </c>
      <c r="K16" s="26">
        <f>AVERAGE(B16:J16)</f>
        <v>14.822222222222223</v>
      </c>
      <c r="L16" s="12"/>
      <c r="M16" s="13"/>
      <c r="N16" s="27"/>
      <c r="O16" s="14"/>
      <c r="P16" s="14"/>
    </row>
    <row r="17" spans="2:16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2:16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</sheetData>
  <mergeCells count="1">
    <mergeCell ref="B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сәуір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2017-04-27T06:18:15Z</dcterms:modified>
</cp:coreProperties>
</file>