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  <c r="D24" i="1"/>
  <c r="C30" i="1" l="1"/>
  <c r="E27" i="1"/>
  <c r="D27" i="1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<sst xmlns="http://schemas.openxmlformats.org/spreadsheetml/2006/main" count="253" uniqueCount="46">
  <si>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</si>
  <si>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</si>
  <si>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</si>
  <si>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</si>
  <si>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</si>
  <si>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</si>
  <si>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</si>
  <si>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</si>
  <si>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</si>
  <si>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</si>
  <si>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</si>
  <si>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</si>
  <si>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</si>
  <si>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</si>
  <si>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</si>
  <si>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</si>
  <si>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</si>
  <si>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</si>
  <si>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</si>
  <si>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</si>
  <si>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</si>
  <si>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</si>
  <si>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</si>
  <si>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</si>
  <si>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</si>
  <si>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</si>
  <si>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</si>
  <si>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</si>
  <si>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</si>
  <si>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</si>
  <si>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</si>
  <si>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</si>
  <si>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</si>
  <si>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</si>
  <si>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</si>
  <si>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</si>
  <si>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</si>
  <si>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</si>
  <si>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</si>
  <si>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</si>
  <si>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</si>
  <si>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</si>
  <si>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</si>
  <si>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</si>
  <si>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 ноября 2018 г.</t>
  </si>
  <si>
    <t>ГККП Ясли-сад №53 г.Павлодара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</si>
</sst>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26" sqref="A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44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 t="s">
        <v>45</v>
      </c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0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321</v>
      </c>
      <c r="D11" s="9">
        <v>328</v>
      </c>
      <c r="E11" s="9">
        <v>328</v>
      </c>
    </row>
    <row r="12" spans="1:5" ht="25.5" x14ac:dyDescent="0.3">
      <c r="A12" s="12" t="s">
        <v>30</v>
      </c>
      <c r="B12" s="8" t="s">
        <v>3</v>
      </c>
      <c r="C12" s="9">
        <v>19.399999999999999</v>
      </c>
      <c r="D12" s="9">
        <v>17.600000000000001</v>
      </c>
      <c r="E12" s="9">
        <v>17.600000000000001</v>
      </c>
    </row>
    <row r="13" spans="1:5" ht="25.5" x14ac:dyDescent="0.3">
      <c r="A13" s="7" t="s">
        <v>12</v>
      </c>
      <c r="B13" s="8" t="s">
        <v>3</v>
      </c>
      <c r="C13" s="9">
        <f>C15+C26+C27+C30</f>
        <v>74678</v>
      </c>
      <c r="D13" s="9">
        <f t="shared" ref="D13:E13" si="0">D15+D26+D27+D30</f>
        <v>57783</v>
      </c>
      <c r="E13" s="9">
        <f t="shared" si="0"/>
        <v>57783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57392</v>
      </c>
      <c r="D15" s="9">
        <v>46467</v>
      </c>
      <c r="E15" s="9">
        <v>46467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3519</v>
      </c>
      <c r="D17" s="9">
        <v>2861</v>
      </c>
      <c r="E17" s="9">
        <v>2861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38</v>
      </c>
      <c r="B19" s="8" t="s">
        <v>39</v>
      </c>
      <c r="C19" s="9">
        <v>97750</v>
      </c>
      <c r="D19" s="9">
        <v>95367</v>
      </c>
      <c r="E19" s="9">
        <v>95367</v>
      </c>
    </row>
    <row r="20" spans="1:5" ht="25.5" x14ac:dyDescent="0.3">
      <c r="A20" s="9" t="s">
        <v>16</v>
      </c>
      <c r="B20" s="8" t="s">
        <v>3</v>
      </c>
      <c r="C20" s="9">
        <v>24702</v>
      </c>
      <c r="D20" s="9">
        <v>21925</v>
      </c>
      <c r="E20" s="9">
        <v>21925</v>
      </c>
    </row>
    <row r="21" spans="1:5" x14ac:dyDescent="0.3">
      <c r="A21" s="12" t="s">
        <v>5</v>
      </c>
      <c r="B21" s="13" t="s">
        <v>4</v>
      </c>
      <c r="C21" s="9">
        <v>27.5</v>
      </c>
      <c r="D21" s="9">
        <v>27.5</v>
      </c>
      <c r="E21" s="9">
        <v>27.5</v>
      </c>
    </row>
    <row r="22" spans="1:5" ht="21.95" customHeight="1" x14ac:dyDescent="0.3">
      <c r="A22" s="12" t="s">
        <v>38</v>
      </c>
      <c r="B22" s="8" t="s">
        <v>39</v>
      </c>
      <c r="C22" s="9">
        <v>74854</v>
      </c>
      <c r="D22" s="9">
        <v>79727</v>
      </c>
      <c r="E22" s="9">
        <v>79727</v>
      </c>
    </row>
    <row r="23" spans="1:5" ht="25.5" x14ac:dyDescent="0.3">
      <c r="A23" s="9" t="s">
        <v>15</v>
      </c>
      <c r="B23" s="8" t="s">
        <v>3</v>
      </c>
      <c r="C23" s="9">
        <v>29171</v>
      </c>
      <c r="D23" s="9">
        <v>21681</v>
      </c>
      <c r="E23" s="9">
        <v>21681</v>
      </c>
    </row>
    <row r="24" spans="1:5" x14ac:dyDescent="0.3">
      <c r="A24" s="12" t="s">
        <v>5</v>
      </c>
      <c r="B24" s="13" t="s">
        <v>4</v>
      </c>
      <c r="C24" s="9">
        <v>49.25</v>
      </c>
      <c r="D24" s="9">
        <f>49.25-0.54</f>
        <v>48.71</v>
      </c>
      <c r="E24" s="9">
        <v>48.71</v>
      </c>
    </row>
    <row r="25" spans="1:5" ht="21.95" customHeight="1" x14ac:dyDescent="0.3">
      <c r="A25" s="12" t="s">
        <v>38</v>
      </c>
      <c r="B25" s="8" t="s">
        <v>39</v>
      </c>
      <c r="C25" s="9">
        <v>49359</v>
      </c>
      <c r="D25" s="9">
        <v>44510</v>
      </c>
      <c r="E25" s="9">
        <v>44510</v>
      </c>
    </row>
    <row r="26" spans="1:5" ht="25.5" x14ac:dyDescent="0.3">
      <c r="A26" s="7" t="s">
        <v>6</v>
      </c>
      <c r="B26" s="8" t="s">
        <v>3</v>
      </c>
      <c r="C26" s="9">
        <v>5442</v>
      </c>
      <c r="D26" s="9">
        <v>4420</v>
      </c>
      <c r="E26" s="9">
        <v>4420</v>
      </c>
    </row>
    <row r="27" spans="1:5" ht="36.75" x14ac:dyDescent="0.3">
      <c r="A27" s="14" t="s">
        <v>7</v>
      </c>
      <c r="B27" s="8" t="s">
        <v>3</v>
      </c>
      <c r="C27" s="9">
        <v>6501</v>
      </c>
      <c r="D27" s="9">
        <f>5426+139</f>
        <v>5565</v>
      </c>
      <c r="E27" s="9">
        <f>5426+139</f>
        <v>5565</v>
      </c>
    </row>
    <row r="28" spans="1:5" s="20" customFormat="1" ht="25.5" x14ac:dyDescent="0.3">
      <c r="A28" s="17" t="s">
        <v>8</v>
      </c>
      <c r="B28" s="18" t="s">
        <v>3</v>
      </c>
      <c r="C28" s="19"/>
      <c r="D28" s="19"/>
      <c r="E28" s="19"/>
    </row>
    <row r="29" spans="1:5" s="20" customFormat="1" ht="36.75" x14ac:dyDescent="0.3">
      <c r="A29" s="17" t="s">
        <v>9</v>
      </c>
      <c r="B29" s="18" t="s">
        <v>3</v>
      </c>
      <c r="C29" s="19"/>
      <c r="D29" s="19"/>
      <c r="E29" s="19"/>
    </row>
    <row r="30" spans="1:5" ht="38.25" customHeight="1" x14ac:dyDescent="0.3">
      <c r="A30" s="14" t="s">
        <v>10</v>
      </c>
      <c r="B30" s="8" t="s">
        <v>3</v>
      </c>
      <c r="C30" s="9">
        <f>57+2000+3231+55</f>
        <v>5343</v>
      </c>
      <c r="D30" s="9">
        <v>1331</v>
      </c>
      <c r="E30" s="9">
        <v>1331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43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42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41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4"/>
      <c r="B4" s="24"/>
      <c r="C4" s="24"/>
      <c r="D4" s="24"/>
      <c r="E4" s="24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40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2018-11-07T05:50:11Z</dcterms:modified>
</cp:coreProperties>
</file>