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firstSheet="4" activeTab="4"/>
  </bookViews>
  <sheets>
    <sheet name="среднее" sheetId="2" state="hidden" r:id="rId1"/>
    <sheet name="дополнительное образование" sheetId="5" state="hidden" r:id="rId2"/>
    <sheet name="ТиПО" sheetId="3" state="hidden" r:id="rId3"/>
    <sheet name="вузы" sheetId="4" state="hidden" r:id="rId4"/>
    <sheet name="1,05" sheetId="6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6"/>
  <c r="E20"/>
  <c r="D20"/>
  <c r="E17"/>
  <c r="D17"/>
  <c r="E30"/>
  <c r="D30"/>
</calcChain>
</file>

<file path=xl/sharedStrings.xml><?xml version="1.0" encoding="utf-8"?>
<sst xmlns="http://schemas.openxmlformats.org/spreadsheetml/2006/main" count="255" uniqueCount="51">
  <si>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</si>
  <si>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</si>
  <si>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</si>
  <si>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</si>
  <si>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</si>
  <si>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</si>
  <si>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</si>
  <si>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</si>
  <si>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</si>
  <si>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</si>
  <si>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</si>
  <si>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</si>
  <si>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</si>
  <si>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</si>
  <si>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</si>
  <si>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</si>
  <si>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</si>
  <si>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</si>
  <si>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</si>
  <si>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</si>
  <si>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</si>
  <si>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</si>
  <si>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</si>
  <si>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</si>
  <si>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</si>
  <si>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</si>
  <si>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</si>
  <si>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</si>
  <si>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</si>
  <si>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</si>
  <si>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</si>
  <si>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</si>
  <si>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</si>
  <si>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</si>
  <si>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</si>
  <si>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</si>
  <si>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</si>
  <si>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</si>
  <si>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</si>
  <si>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</si>
  <si>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</si>
  <si>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</si>
  <si>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</si>
  <si>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</si>
  <si>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</si>
  <si>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</si>
  <si>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r>
      <t xml:space="preserve">СРОЧНО! ВСЕМ БУХГАЛТЕРАМ! ДО </t>
    </r>
    <r>
      <rPr>
        <b/>
        <u/>
        <sz val="16"/>
        <color rgb="FFFF0000"/>
        <rFont val="Arial Narrow"/>
        <family val="2"/>
        <charset val="204"/>
      </rPr>
      <t>12:00 Ч 21.05.2019</t>
    </r>
    <r>
      <rPr>
        <b/>
        <sz val="16"/>
        <color rgb="FFFF0000"/>
        <rFont val="Arial Narrow"/>
        <family val="2"/>
        <charset val="204"/>
      </rPr>
      <t xml:space="preserve"> РАЗМЕСТИТЬ ОТКРЫТЫЙ БЮДЖЕТ ЗА ПЕРВЫЙ КВАРТАЛ (НА 1.04.2019 Г) И ОТДЕЛЬНО ЗА АПРЕЛЬ (НА 01.05.2019г), НА КОНТРОЛЕ У РУКОВОДИТЕЛЯ, ПО ВОПРОСАМ ЗВОНИТЬ СВОИМ КУРАТОРАМ!</t>
    </r>
  </si>
  <si>
    <t>3.1. Административный персонал</t>
  </si>
  <si>
    <t>ГККП "Ясли-сад №35 г. Павлодара "</t>
  </si>
  <si>
    <t>по состоянию на "1" мая  2019г.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</si>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</sst>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  <font>
      <b/>
      <u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opLeftCell="A16" workbookViewId="0">
      <selection activeCell="A13" sqref="A13:A1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4" t="s">
        <v>46</v>
      </c>
      <c r="B1" s="24"/>
      <c r="C1" s="24"/>
      <c r="D1" s="24"/>
      <c r="E1" s="24"/>
      <c r="F1" s="24"/>
    </row>
    <row r="2" spans="1:6">
      <c r="A2" s="24"/>
      <c r="B2" s="24"/>
      <c r="C2" s="24"/>
      <c r="D2" s="24"/>
      <c r="E2" s="24"/>
      <c r="F2" s="24"/>
    </row>
    <row r="3" spans="1:6">
      <c r="A3" s="24"/>
      <c r="B3" s="24"/>
      <c r="C3" s="24"/>
      <c r="D3" s="24"/>
      <c r="E3" s="24"/>
      <c r="F3" s="24"/>
    </row>
    <row r="4" spans="1:6">
      <c r="A4" s="24"/>
      <c r="B4" s="24"/>
      <c r="C4" s="24"/>
      <c r="D4" s="24"/>
      <c r="E4" s="24"/>
      <c r="F4" s="24"/>
    </row>
    <row r="5" spans="1:6">
      <c r="A5" s="19" t="s">
        <v>19</v>
      </c>
      <c r="B5" s="19"/>
      <c r="C5" s="19"/>
      <c r="D5" s="19"/>
      <c r="E5" s="19"/>
    </row>
    <row r="6" spans="1:6">
      <c r="A6" s="19" t="s">
        <v>45</v>
      </c>
      <c r="B6" s="19"/>
      <c r="C6" s="19"/>
      <c r="D6" s="19"/>
      <c r="E6" s="19"/>
    </row>
    <row r="7" spans="1:6">
      <c r="A7" s="1"/>
    </row>
    <row r="8" spans="1:6">
      <c r="A8" s="22"/>
      <c r="B8" s="22"/>
      <c r="C8" s="22"/>
      <c r="D8" s="22"/>
      <c r="E8" s="22"/>
    </row>
    <row r="9" spans="1:6" ht="15.75" customHeight="1">
      <c r="A9" s="23" t="s">
        <v>21</v>
      </c>
      <c r="B9" s="23"/>
      <c r="C9" s="23"/>
      <c r="D9" s="23"/>
      <c r="E9" s="23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0" t="s">
        <v>43</v>
      </c>
      <c r="B13" s="21" t="s">
        <v>24</v>
      </c>
      <c r="C13" s="20" t="s">
        <v>44</v>
      </c>
      <c r="D13" s="20"/>
      <c r="E13" s="20"/>
    </row>
    <row r="14" spans="1:6" ht="40.5">
      <c r="A14" s="20"/>
      <c r="B14" s="21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/>
      <c r="D15" s="9"/>
      <c r="E15" s="9"/>
    </row>
    <row r="16" spans="1:6" ht="25.5">
      <c r="A16" s="12" t="s">
        <v>31</v>
      </c>
      <c r="B16" s="8" t="s">
        <v>3</v>
      </c>
      <c r="C16" s="9"/>
      <c r="D16" s="9"/>
      <c r="E16" s="9"/>
    </row>
    <row r="17" spans="1:5" ht="25.5">
      <c r="A17" s="7" t="s">
        <v>12</v>
      </c>
      <c r="B17" s="8" t="s">
        <v>3</v>
      </c>
      <c r="C17" s="9"/>
      <c r="D17" s="9"/>
      <c r="E17" s="9"/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/>
      <c r="D19" s="9"/>
      <c r="E19" s="9"/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/>
      <c r="D21" s="9"/>
      <c r="E21" s="9"/>
    </row>
    <row r="22" spans="1:5">
      <c r="A22" s="12" t="s">
        <v>5</v>
      </c>
      <c r="B22" s="13" t="s">
        <v>4</v>
      </c>
      <c r="C22" s="9"/>
      <c r="D22" s="9"/>
      <c r="E22" s="9"/>
    </row>
    <row r="23" spans="1:5" ht="21.95" customHeight="1">
      <c r="A23" s="12" t="s">
        <v>38</v>
      </c>
      <c r="B23" s="8" t="s">
        <v>39</v>
      </c>
      <c r="C23" s="9"/>
      <c r="D23" s="9"/>
      <c r="E23" s="9"/>
    </row>
    <row r="24" spans="1:5" ht="25.5">
      <c r="A24" s="9" t="s">
        <v>28</v>
      </c>
      <c r="B24" s="8" t="s">
        <v>3</v>
      </c>
      <c r="C24" s="9"/>
      <c r="D24" s="9"/>
      <c r="E24" s="9"/>
    </row>
    <row r="25" spans="1:5">
      <c r="A25" s="12" t="s">
        <v>5</v>
      </c>
      <c r="B25" s="13" t="s">
        <v>4</v>
      </c>
      <c r="C25" s="9"/>
      <c r="D25" s="9"/>
      <c r="E25" s="9"/>
    </row>
    <row r="26" spans="1:5" ht="21.95" customHeight="1">
      <c r="A26" s="12" t="s">
        <v>38</v>
      </c>
      <c r="B26" s="8" t="s">
        <v>39</v>
      </c>
      <c r="C26" s="9"/>
      <c r="D26" s="9"/>
      <c r="E26" s="9"/>
    </row>
    <row r="27" spans="1:5" ht="39">
      <c r="A27" s="16" t="s">
        <v>33</v>
      </c>
      <c r="B27" s="8" t="s">
        <v>3</v>
      </c>
      <c r="C27" s="9"/>
      <c r="D27" s="9"/>
      <c r="E27" s="9"/>
    </row>
    <row r="28" spans="1:5">
      <c r="A28" s="12" t="s">
        <v>5</v>
      </c>
      <c r="B28" s="13" t="s">
        <v>4</v>
      </c>
      <c r="C28" s="9"/>
      <c r="D28" s="9"/>
      <c r="E28" s="9"/>
    </row>
    <row r="29" spans="1:5" ht="21.95" customHeight="1">
      <c r="A29" s="12" t="s">
        <v>38</v>
      </c>
      <c r="B29" s="8" t="s">
        <v>39</v>
      </c>
      <c r="C29" s="9"/>
      <c r="D29" s="9"/>
      <c r="E29" s="9"/>
    </row>
    <row r="30" spans="1:5" ht="25.5">
      <c r="A30" s="9" t="s">
        <v>29</v>
      </c>
      <c r="B30" s="8" t="s">
        <v>3</v>
      </c>
      <c r="C30" s="9"/>
      <c r="D30" s="9"/>
      <c r="E30" s="9"/>
    </row>
    <row r="31" spans="1:5">
      <c r="A31" s="12" t="s">
        <v>5</v>
      </c>
      <c r="B31" s="13" t="s">
        <v>4</v>
      </c>
      <c r="C31" s="9"/>
      <c r="D31" s="9"/>
      <c r="E31" s="9"/>
    </row>
    <row r="32" spans="1:5" ht="21.95" customHeight="1">
      <c r="A32" s="12" t="s">
        <v>38</v>
      </c>
      <c r="B32" s="8" t="s">
        <v>39</v>
      </c>
      <c r="C32" s="9"/>
      <c r="D32" s="9"/>
      <c r="E32" s="9"/>
    </row>
    <row r="33" spans="1:5" ht="25.5">
      <c r="A33" s="7" t="s">
        <v>6</v>
      </c>
      <c r="B33" s="8" t="s">
        <v>3</v>
      </c>
      <c r="C33" s="9"/>
      <c r="D33" s="9"/>
      <c r="E33" s="9"/>
    </row>
    <row r="34" spans="1:5" ht="36.75">
      <c r="A34" s="14" t="s">
        <v>7</v>
      </c>
      <c r="B34" s="8" t="s">
        <v>3</v>
      </c>
      <c r="C34" s="9"/>
      <c r="D34" s="9"/>
      <c r="E34" s="9"/>
    </row>
    <row r="35" spans="1:5" ht="25.5">
      <c r="A35" s="14" t="s">
        <v>8</v>
      </c>
      <c r="B35" s="8" t="s">
        <v>3</v>
      </c>
      <c r="C35" s="9"/>
      <c r="D35" s="9"/>
      <c r="E35" s="9"/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/>
      <c r="D37" s="9"/>
      <c r="E37" s="9"/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topLeftCell="A4"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45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42</v>
      </c>
      <c r="B9" s="21" t="s">
        <v>24</v>
      </c>
      <c r="C9" s="20" t="s">
        <v>44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41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40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49</v>
      </c>
      <c r="B2" s="19"/>
      <c r="C2" s="19"/>
      <c r="D2" s="19"/>
      <c r="E2" s="19"/>
    </row>
    <row r="3" spans="1:5">
      <c r="A3" s="1"/>
    </row>
    <row r="4" spans="1:5">
      <c r="A4" s="22" t="s">
        <v>48</v>
      </c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0</v>
      </c>
      <c r="B9" s="21" t="s">
        <v>24</v>
      </c>
      <c r="C9" s="20" t="s">
        <v>44</v>
      </c>
      <c r="D9" s="20"/>
      <c r="E9" s="20"/>
    </row>
    <row r="10" spans="1:5" ht="40.5">
      <c r="A10" s="20"/>
      <c r="B10" s="21"/>
      <c r="C10" s="18" t="s">
        <v>25</v>
      </c>
      <c r="D10" s="18" t="s">
        <v>26</v>
      </c>
      <c r="E10" s="17" t="s">
        <v>18</v>
      </c>
    </row>
    <row r="11" spans="1:5">
      <c r="A11" s="7" t="s">
        <v>17</v>
      </c>
      <c r="B11" s="8" t="s">
        <v>11</v>
      </c>
      <c r="C11" s="9">
        <v>370</v>
      </c>
      <c r="D11" s="9">
        <v>330</v>
      </c>
      <c r="E11" s="9">
        <v>330</v>
      </c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>
        <v>86198</v>
      </c>
      <c r="D13" s="9">
        <v>29158</v>
      </c>
      <c r="E13" s="9">
        <v>29107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v>70200</v>
      </c>
      <c r="D15" s="9">
        <v>22582</v>
      </c>
      <c r="E15" s="9">
        <v>22537</v>
      </c>
    </row>
    <row r="16" spans="1:5">
      <c r="A16" s="10" t="s">
        <v>2</v>
      </c>
      <c r="B16" s="11"/>
      <c r="C16" s="9"/>
      <c r="D16" s="9"/>
      <c r="E16" s="9"/>
    </row>
    <row r="17" spans="1:7" ht="25.5">
      <c r="A17" s="9" t="s">
        <v>47</v>
      </c>
      <c r="B17" s="8" t="s">
        <v>3</v>
      </c>
      <c r="C17" s="9">
        <v>3510</v>
      </c>
      <c r="D17" s="9">
        <f>443+850</f>
        <v>1293</v>
      </c>
      <c r="E17" s="9">
        <f>443+850</f>
        <v>1293</v>
      </c>
    </row>
    <row r="18" spans="1:7">
      <c r="A18" s="12" t="s">
        <v>5</v>
      </c>
      <c r="B18" s="13" t="s">
        <v>4</v>
      </c>
      <c r="C18" s="9">
        <v>3.5</v>
      </c>
      <c r="D18" s="9">
        <v>3.5</v>
      </c>
      <c r="E18" s="9">
        <v>3.5</v>
      </c>
    </row>
    <row r="19" spans="1:7" ht="21.95" customHeight="1">
      <c r="A19" s="12" t="s">
        <v>38</v>
      </c>
      <c r="B19" s="8" t="s">
        <v>39</v>
      </c>
      <c r="C19" s="9">
        <v>83.58</v>
      </c>
      <c r="D19" s="9">
        <v>92.36</v>
      </c>
      <c r="E19" s="9">
        <v>92.36</v>
      </c>
    </row>
    <row r="20" spans="1:7" ht="25.5">
      <c r="A20" s="9" t="s">
        <v>16</v>
      </c>
      <c r="B20" s="8" t="s">
        <v>3</v>
      </c>
      <c r="C20" s="9">
        <v>52650</v>
      </c>
      <c r="D20" s="9">
        <f>12482+989-52+3411</f>
        <v>16830</v>
      </c>
      <c r="E20" s="9">
        <f>12482+989-52+3411</f>
        <v>16830</v>
      </c>
    </row>
    <row r="21" spans="1:7">
      <c r="A21" s="12" t="s">
        <v>5</v>
      </c>
      <c r="B21" s="13" t="s">
        <v>4</v>
      </c>
      <c r="C21" s="9">
        <v>68.540000000000006</v>
      </c>
      <c r="D21" s="9">
        <v>68.540000000000006</v>
      </c>
      <c r="E21" s="9">
        <v>68.540000000000006</v>
      </c>
    </row>
    <row r="22" spans="1:7" ht="21.95" customHeight="1">
      <c r="A22" s="12" t="s">
        <v>38</v>
      </c>
      <c r="B22" s="8" t="s">
        <v>39</v>
      </c>
      <c r="C22" s="9">
        <v>64.02</v>
      </c>
      <c r="D22" s="9">
        <v>61.39</v>
      </c>
      <c r="E22" s="9">
        <v>61.39</v>
      </c>
    </row>
    <row r="23" spans="1:7" ht="25.5">
      <c r="A23" s="9" t="s">
        <v>15</v>
      </c>
      <c r="B23" s="8" t="s">
        <v>3</v>
      </c>
      <c r="C23" s="9">
        <v>14040</v>
      </c>
      <c r="D23" s="9">
        <v>4459</v>
      </c>
      <c r="E23" s="9">
        <v>4414</v>
      </c>
    </row>
    <row r="24" spans="1:7">
      <c r="A24" s="12" t="s">
        <v>5</v>
      </c>
      <c r="B24" s="13" t="s">
        <v>4</v>
      </c>
      <c r="C24" s="9">
        <v>19.5</v>
      </c>
      <c r="D24" s="9">
        <v>19.5</v>
      </c>
      <c r="E24" s="9">
        <v>19.5</v>
      </c>
    </row>
    <row r="25" spans="1:7" ht="21.95" customHeight="1">
      <c r="A25" s="12" t="s">
        <v>38</v>
      </c>
      <c r="B25" s="8" t="s">
        <v>39</v>
      </c>
      <c r="C25" s="9">
        <v>60</v>
      </c>
      <c r="D25" s="9">
        <v>57.17</v>
      </c>
      <c r="E25" s="9">
        <v>56.59</v>
      </c>
    </row>
    <row r="26" spans="1:7" ht="25.5">
      <c r="A26" s="7" t="s">
        <v>6</v>
      </c>
      <c r="B26" s="8" t="s">
        <v>3</v>
      </c>
      <c r="C26" s="9">
        <v>6592</v>
      </c>
      <c r="D26" s="9">
        <v>2686</v>
      </c>
      <c r="E26" s="9">
        <v>2609</v>
      </c>
    </row>
    <row r="27" spans="1:7" ht="36.75">
      <c r="A27" s="14" t="s">
        <v>7</v>
      </c>
      <c r="B27" s="8" t="s">
        <v>3</v>
      </c>
      <c r="C27" s="9">
        <v>6791</v>
      </c>
      <c r="D27" s="9">
        <v>3345</v>
      </c>
      <c r="E27" s="9">
        <f>37+3318</f>
        <v>3355</v>
      </c>
      <c r="G27" s="2" t="s">
        <v>50</v>
      </c>
    </row>
    <row r="28" spans="1:7" ht="25.5">
      <c r="A28" s="14" t="s">
        <v>8</v>
      </c>
      <c r="B28" s="8" t="s">
        <v>3</v>
      </c>
      <c r="C28" s="9">
        <v>0</v>
      </c>
      <c r="D28" s="9">
        <v>0</v>
      </c>
      <c r="E28" s="9">
        <v>0</v>
      </c>
    </row>
    <row r="29" spans="1:7" ht="36.75">
      <c r="A29" s="14" t="s">
        <v>9</v>
      </c>
      <c r="B29" s="8" t="s">
        <v>3</v>
      </c>
      <c r="C29" s="9">
        <v>1000</v>
      </c>
      <c r="D29" s="9">
        <v>0</v>
      </c>
      <c r="E29" s="9">
        <v>0</v>
      </c>
    </row>
    <row r="30" spans="1:7" ht="38.25" customHeight="1">
      <c r="A30" s="14" t="s">
        <v>10</v>
      </c>
      <c r="B30" s="8" t="s">
        <v>3</v>
      </c>
      <c r="C30" s="9">
        <v>1615</v>
      </c>
      <c r="D30" s="9">
        <f>97+448</f>
        <v>545</v>
      </c>
      <c r="E30" s="9">
        <f>97+509</f>
        <v>606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среднее</vt:lpstr>
      <vt:lpstr>дополнительное образование</vt:lpstr>
      <vt:lpstr>ТиПО</vt:lpstr>
      <vt:lpstr>вузы</vt:lpstr>
      <vt:lpstr>1,05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2019-05-21T11:19:02Z</dcterms:modified>
</cp:coreProperties>
</file>