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E24" i="2" l="1"/>
  <c r="E21" i="2"/>
  <c r="E15" i="2"/>
  <c r="E13" i="2" s="1"/>
  <c r="D15" i="2"/>
  <c r="D13" i="2" s="1"/>
  <c r="C15" i="2"/>
  <c r="C13" i="2"/>
</calcChain>
</file>

<file path=xl/sharedStrings.xml><?xml version="1.0" encoding="utf-8"?>
<sst xmlns="http://schemas.openxmlformats.org/spreadsheetml/2006/main" count="49" uniqueCount="31">
  <si>
    <t>Основные показатели финансовой деятельности организации образования</t>
  </si>
  <si>
    <t>по состоянию на "1" мая 2019г.</t>
  </si>
  <si>
    <t>ГККП "Ясли-сад № 40 города Павлодара"</t>
  </si>
  <si>
    <t>(наименование организации образования)</t>
  </si>
  <si>
    <t>Периодичность: ежеквартально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</si>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</sst>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F9" sqref="F9"/>
    </sheetView>
  </sheetViews>
  <sheetFormatPr defaultColWidth="9.140625" defaultRowHeight="20.25" x14ac:dyDescent="0.3"/>
  <cols>
    <col min="1" max="1" width="69.42578125" style="1" customWidth="1"/>
    <col min="2" max="2" width="9.140625" style="3"/>
    <col min="3" max="3" width="14.42578125" style="1" customWidth="1"/>
    <col min="4" max="4" width="15.28515625" style="1" customWidth="1"/>
    <col min="5" max="5" width="14.5703125" style="1" customWidth="1"/>
    <col min="6" max="7" width="12" style="1" customWidth="1"/>
    <col min="8" max="16384" width="9.140625" style="1"/>
  </cols>
  <sheetData>
    <row r="1" spans="1:5" x14ac:dyDescent="0.3">
      <c r="A1" s="16" t="s">
        <v>0</v>
      </c>
      <c r="B1" s="16"/>
      <c r="C1" s="16"/>
      <c r="D1" s="16"/>
      <c r="E1" s="16"/>
    </row>
    <row r="2" spans="1:5" x14ac:dyDescent="0.3">
      <c r="A2" s="16" t="s">
        <v>1</v>
      </c>
      <c r="B2" s="16"/>
      <c r="C2" s="16"/>
      <c r="D2" s="16"/>
      <c r="E2" s="16"/>
    </row>
    <row r="3" spans="1:5" x14ac:dyDescent="0.3">
      <c r="A3" s="2"/>
    </row>
    <row r="4" spans="1:5" x14ac:dyDescent="0.3">
      <c r="A4" s="17" t="s">
        <v>2</v>
      </c>
      <c r="B4" s="17"/>
      <c r="C4" s="17"/>
      <c r="D4" s="17"/>
      <c r="E4" s="17"/>
    </row>
    <row r="5" spans="1:5" x14ac:dyDescent="0.3">
      <c r="A5" s="18" t="s">
        <v>3</v>
      </c>
      <c r="B5" s="18"/>
      <c r="C5" s="18"/>
      <c r="D5" s="18"/>
      <c r="E5" s="18"/>
    </row>
    <row r="6" spans="1:5" x14ac:dyDescent="0.3">
      <c r="A6" s="4"/>
    </row>
    <row r="7" spans="1:5" x14ac:dyDescent="0.3">
      <c r="A7" s="5" t="s">
        <v>4</v>
      </c>
    </row>
    <row r="8" spans="1:5" x14ac:dyDescent="0.3">
      <c r="A8" s="2"/>
    </row>
    <row r="9" spans="1:5" x14ac:dyDescent="0.3">
      <c r="A9" s="19" t="s">
        <v>5</v>
      </c>
      <c r="B9" s="20" t="s">
        <v>6</v>
      </c>
      <c r="C9" s="19" t="s">
        <v>7</v>
      </c>
      <c r="D9" s="19"/>
      <c r="E9" s="19"/>
    </row>
    <row r="10" spans="1:5" ht="40.5" x14ac:dyDescent="0.3">
      <c r="A10" s="19"/>
      <c r="B10" s="20"/>
      <c r="C10" s="6" t="s">
        <v>8</v>
      </c>
      <c r="D10" s="6" t="s">
        <v>9</v>
      </c>
      <c r="E10" s="7" t="s">
        <v>10</v>
      </c>
    </row>
    <row r="11" spans="1:5" x14ac:dyDescent="0.3">
      <c r="A11" s="8" t="s">
        <v>11</v>
      </c>
      <c r="B11" s="9" t="s">
        <v>12</v>
      </c>
      <c r="C11" s="10">
        <v>140</v>
      </c>
      <c r="D11" s="10">
        <v>143</v>
      </c>
      <c r="E11" s="10">
        <v>143</v>
      </c>
    </row>
    <row r="12" spans="1:5" ht="25.5" x14ac:dyDescent="0.3">
      <c r="A12" s="11" t="s">
        <v>13</v>
      </c>
      <c r="B12" s="9" t="s">
        <v>14</v>
      </c>
      <c r="C12" s="10">
        <v>113</v>
      </c>
      <c r="D12" s="10">
        <v>34</v>
      </c>
      <c r="E12" s="10">
        <v>34</v>
      </c>
    </row>
    <row r="13" spans="1:5" ht="25.5" x14ac:dyDescent="0.3">
      <c r="A13" s="8" t="s">
        <v>15</v>
      </c>
      <c r="B13" s="9" t="s">
        <v>14</v>
      </c>
      <c r="C13" s="10">
        <f>C15+C26+C27+C30</f>
        <v>50027</v>
      </c>
      <c r="D13" s="10">
        <f t="shared" ref="D13:E13" si="0">D15+D26+D27+D30</f>
        <v>18104</v>
      </c>
      <c r="E13" s="10">
        <f t="shared" si="0"/>
        <v>18104</v>
      </c>
    </row>
    <row r="14" spans="1:5" x14ac:dyDescent="0.3">
      <c r="A14" s="12" t="s">
        <v>16</v>
      </c>
      <c r="B14" s="13"/>
      <c r="C14" s="10"/>
      <c r="D14" s="10"/>
      <c r="E14" s="10"/>
    </row>
    <row r="15" spans="1:5" ht="25.5" x14ac:dyDescent="0.3">
      <c r="A15" s="8" t="s">
        <v>17</v>
      </c>
      <c r="B15" s="9" t="s">
        <v>14</v>
      </c>
      <c r="C15" s="10">
        <f>C17+C20+C23</f>
        <v>38275</v>
      </c>
      <c r="D15" s="10">
        <f t="shared" ref="D15" si="1">D17+D20+D23</f>
        <v>12836</v>
      </c>
      <c r="E15" s="10">
        <f>E17+E20+E23</f>
        <v>12836</v>
      </c>
    </row>
    <row r="16" spans="1:5" x14ac:dyDescent="0.3">
      <c r="A16" s="12" t="s">
        <v>18</v>
      </c>
      <c r="B16" s="13"/>
      <c r="C16" s="10"/>
      <c r="D16" s="10"/>
      <c r="E16" s="10"/>
    </row>
    <row r="17" spans="1:5" ht="25.5" x14ac:dyDescent="0.3">
      <c r="A17" s="10" t="s">
        <v>19</v>
      </c>
      <c r="B17" s="9" t="s">
        <v>14</v>
      </c>
      <c r="C17" s="10">
        <v>2661</v>
      </c>
      <c r="D17" s="10">
        <v>887</v>
      </c>
      <c r="E17" s="10">
        <v>887</v>
      </c>
    </row>
    <row r="18" spans="1:5" x14ac:dyDescent="0.3">
      <c r="A18" s="11" t="s">
        <v>20</v>
      </c>
      <c r="B18" s="14" t="s">
        <v>21</v>
      </c>
      <c r="C18" s="10">
        <v>3</v>
      </c>
      <c r="D18" s="10">
        <v>3</v>
      </c>
      <c r="E18" s="10">
        <v>3</v>
      </c>
    </row>
    <row r="19" spans="1:5" x14ac:dyDescent="0.3">
      <c r="A19" s="11" t="s">
        <v>22</v>
      </c>
      <c r="B19" s="9" t="s">
        <v>23</v>
      </c>
      <c r="C19" s="10">
        <v>73916</v>
      </c>
      <c r="D19" s="10">
        <v>73916</v>
      </c>
      <c r="E19" s="10">
        <v>73916</v>
      </c>
    </row>
    <row r="20" spans="1:5" ht="25.5" x14ac:dyDescent="0.3">
      <c r="A20" s="10" t="s">
        <v>24</v>
      </c>
      <c r="B20" s="9" t="s">
        <v>14</v>
      </c>
      <c r="C20" s="10">
        <v>24990</v>
      </c>
      <c r="D20" s="10">
        <v>8230</v>
      </c>
      <c r="E20" s="10">
        <v>8230</v>
      </c>
    </row>
    <row r="21" spans="1:5" x14ac:dyDescent="0.3">
      <c r="A21" s="11" t="s">
        <v>20</v>
      </c>
      <c r="B21" s="14" t="s">
        <v>21</v>
      </c>
      <c r="C21" s="10">
        <v>33.83</v>
      </c>
      <c r="D21" s="10">
        <v>33.83</v>
      </c>
      <c r="E21" s="10">
        <f>33.83</f>
        <v>33.83</v>
      </c>
    </row>
    <row r="22" spans="1:5" x14ac:dyDescent="0.3">
      <c r="A22" s="11" t="s">
        <v>22</v>
      </c>
      <c r="B22" s="9" t="s">
        <v>23</v>
      </c>
      <c r="C22" s="10">
        <v>60820</v>
      </c>
      <c r="D22" s="10">
        <v>60820</v>
      </c>
      <c r="E22" s="10">
        <v>60820</v>
      </c>
    </row>
    <row r="23" spans="1:5" ht="25.5" x14ac:dyDescent="0.3">
      <c r="A23" s="10" t="s">
        <v>25</v>
      </c>
      <c r="B23" s="9" t="s">
        <v>14</v>
      </c>
      <c r="C23" s="10">
        <v>10624</v>
      </c>
      <c r="D23" s="10">
        <v>3719</v>
      </c>
      <c r="E23" s="10">
        <v>3719</v>
      </c>
    </row>
    <row r="24" spans="1:5" x14ac:dyDescent="0.3">
      <c r="A24" s="11" t="s">
        <v>20</v>
      </c>
      <c r="B24" s="14" t="s">
        <v>21</v>
      </c>
      <c r="C24" s="10">
        <v>13.5</v>
      </c>
      <c r="D24" s="10">
        <v>13.5</v>
      </c>
      <c r="E24" s="10">
        <f>D24</f>
        <v>13.5</v>
      </c>
    </row>
    <row r="25" spans="1:5" x14ac:dyDescent="0.3">
      <c r="A25" s="11" t="s">
        <v>22</v>
      </c>
      <c r="B25" s="9" t="s">
        <v>23</v>
      </c>
      <c r="C25" s="10">
        <v>65580</v>
      </c>
      <c r="D25" s="10">
        <v>65580</v>
      </c>
      <c r="E25" s="10">
        <v>65580</v>
      </c>
    </row>
    <row r="26" spans="1:5" ht="25.5" x14ac:dyDescent="0.3">
      <c r="A26" s="8" t="s">
        <v>26</v>
      </c>
      <c r="B26" s="9" t="s">
        <v>14</v>
      </c>
      <c r="C26" s="10">
        <v>3764</v>
      </c>
      <c r="D26" s="10">
        <v>1728</v>
      </c>
      <c r="E26" s="10">
        <v>1728</v>
      </c>
    </row>
    <row r="27" spans="1:5" ht="36.75" x14ac:dyDescent="0.3">
      <c r="A27" s="15" t="s">
        <v>27</v>
      </c>
      <c r="B27" s="9" t="s">
        <v>14</v>
      </c>
      <c r="C27" s="10">
        <v>3045</v>
      </c>
      <c r="D27" s="10">
        <v>1959</v>
      </c>
      <c r="E27" s="10">
        <v>1959</v>
      </c>
    </row>
    <row r="28" spans="1:5" ht="25.5" x14ac:dyDescent="0.3">
      <c r="A28" s="15" t="s">
        <v>28</v>
      </c>
      <c r="B28" s="9" t="s">
        <v>14</v>
      </c>
      <c r="C28" s="10"/>
      <c r="D28" s="10"/>
      <c r="E28" s="10"/>
    </row>
    <row r="29" spans="1:5" ht="36.75" x14ac:dyDescent="0.3">
      <c r="A29" s="15" t="s">
        <v>29</v>
      </c>
      <c r="B29" s="9" t="s">
        <v>14</v>
      </c>
      <c r="C29" s="10"/>
      <c r="D29" s="10"/>
      <c r="E29" s="10"/>
    </row>
    <row r="30" spans="1:5" ht="52.5" x14ac:dyDescent="0.3">
      <c r="A30" s="15" t="s">
        <v>30</v>
      </c>
      <c r="B30" s="9" t="s">
        <v>14</v>
      </c>
      <c r="C30" s="10">
        <v>4943</v>
      </c>
      <c r="D30" s="10">
        <v>1581</v>
      </c>
      <c r="E30" s="10">
        <v>1581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2019-05-22T09:11:14Z</dcterms:modified>
</cp:coreProperties>
</file>