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9425" windowHeight="10905"/>
  </bookViews>
  <sheets>
    <sheet name="дошкольное (3)" sheetId="7" r:id="rId1"/>
    <sheet name="ТиПО" sheetId="3" state="hidden" r:id="rId2"/>
    <sheet name="вузы" sheetId="4" state="hidden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7"/>
  <c r="C26"/>
  <c r="C23"/>
  <c r="C15"/>
  <c r="C13"/>
</calcChain>
</file>

<file path=xl/sharedStrings.xml><?xml version="1.0" encoding="utf-8"?>
<sst xmlns="http://schemas.openxmlformats.org/spreadsheetml/2006/main" count="151" uniqueCount="62">
  <si>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</si>
  <si>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</si>
  <si>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</si>
  <si>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</si>
  <si>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</si>
  <si>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</si>
  <si>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</si>
  <si>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</si>
  <si>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</si>
  <si>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</si>
  <si>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</si>
  <si>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</si>
  <si>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</si>
  <si>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</si>
  <si>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</si>
  <si>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</si>
  <si>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</si>
  <si>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</si>
  <si>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</si>
  <si>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</si>
  <si>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</si>
  <si>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</si>
  <si>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</si>
  <si>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</si>
  <si>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</si>
  <si>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</si>
  <si>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</si>
  <si>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</si>
  <si>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</si>
  <si>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</si>
  <si>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</si>
  <si>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</si>
  <si>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</si>
  <si>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Білім беру ұйымының қаржылық қызметінің негізгі көрсеткіштері</t>
  </si>
  <si>
    <t>2019ж. ІІ тоқсандағы жағдай бойынша</t>
  </si>
  <si>
    <t>"Павлодар қаласының №29 сәбилер бақшасы" - "Мерей білім беру - дамыту орталығы" МҚКК</t>
  </si>
  <si>
    <t>(білім беру ұйымының атауы)</t>
  </si>
  <si>
    <t>Кезеңділігі: тоқсан сайын</t>
  </si>
  <si>
    <t xml:space="preserve">Мектепке дейінгі білім беру </t>
  </si>
  <si>
    <t>өлшем бірлігі</t>
  </si>
  <si>
    <t>жылдық жоспар</t>
  </si>
  <si>
    <t>кезеңге арн. жоспар</t>
  </si>
  <si>
    <t>2019 жыл</t>
  </si>
  <si>
    <t>1. Тәрбиеленушілердің орташа жылдық контингенті</t>
  </si>
  <si>
    <t>адам</t>
  </si>
  <si>
    <t>1 тәрбиеленушінің орташа шығыны</t>
  </si>
  <si>
    <t>2. Барлық шығыстар, мын теңге</t>
  </si>
  <si>
    <t>мын теңге</t>
  </si>
  <si>
    <t>оның ішінде:</t>
  </si>
  <si>
    <t>3. Еңбекақы қоры</t>
  </si>
  <si>
    <t>3.1. Әкімшілік персонал</t>
  </si>
  <si>
    <t>штаттық саны</t>
  </si>
  <si>
    <t>орташа айлық жалақы 1 бірл.</t>
  </si>
  <si>
    <t>бірлік</t>
  </si>
  <si>
    <t>теңге</t>
  </si>
  <si>
    <t>3.2. Негізгі қызметкерлер - тәрбиешілер</t>
  </si>
  <si>
    <t>3.3. Қосалқы және техникалық персонал</t>
  </si>
  <si>
    <t>2. Салықтар және бюджетке төленетін басқа да міндетті төлемдер</t>
  </si>
  <si>
    <t>3. Коммуналдық шығындар 
(жарық, су, жылыту, байланыс,интернет, үй-жайлардың аренда және т. б.)</t>
  </si>
  <si>
    <t>4. Үй-жайлар мен жабдықтарды ағымдағы жөндеу</t>
  </si>
  <si>
    <t>5. Күрделі шығыстар 
(күрделі жөндеу, негізгі құралдарды сатып алу)</t>
  </si>
  <si>
    <t>6. Басқа шығыстар 
(әдебиет, кеңсе және шаруашылық тауарлар және т. б. сатып алу))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</si>
</sst>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B30" sqref="B3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8" width="9.140625" style="2"/>
    <col min="9" max="9" width="9.28515625" style="2" bestFit="1" customWidth="1"/>
    <col min="10" max="16384" width="9.140625" style="2"/>
  </cols>
  <sheetData>
    <row r="1" spans="1:5">
      <c r="A1" s="19" t="s">
        <v>33</v>
      </c>
      <c r="B1" s="19"/>
      <c r="C1" s="19"/>
      <c r="D1" s="19"/>
      <c r="E1" s="19"/>
    </row>
    <row r="2" spans="1:5">
      <c r="A2" s="19" t="s">
        <v>34</v>
      </c>
      <c r="B2" s="19"/>
      <c r="C2" s="19"/>
      <c r="D2" s="19"/>
      <c r="E2" s="19"/>
    </row>
    <row r="3" spans="1:5">
      <c r="A3" s="1"/>
    </row>
    <row r="4" spans="1:5">
      <c r="A4" s="20" t="s">
        <v>35</v>
      </c>
      <c r="B4" s="20"/>
      <c r="C4" s="20"/>
      <c r="D4" s="20"/>
      <c r="E4" s="20"/>
    </row>
    <row r="5" spans="1:5" ht="15.75" customHeight="1">
      <c r="A5" s="21" t="s">
        <v>36</v>
      </c>
      <c r="B5" s="21"/>
      <c r="C5" s="21"/>
      <c r="D5" s="21"/>
      <c r="E5" s="21"/>
    </row>
    <row r="6" spans="1:5">
      <c r="A6" s="4"/>
    </row>
    <row r="7" spans="1:5">
      <c r="A7" s="15" t="s">
        <v>37</v>
      </c>
    </row>
    <row r="8" spans="1:5">
      <c r="A8" s="1"/>
    </row>
    <row r="9" spans="1:5">
      <c r="A9" s="22" t="s">
        <v>38</v>
      </c>
      <c r="B9" s="23" t="s">
        <v>39</v>
      </c>
      <c r="C9" s="22" t="s">
        <v>42</v>
      </c>
      <c r="D9" s="22"/>
      <c r="E9" s="22"/>
    </row>
    <row r="10" spans="1:5" ht="60.75">
      <c r="A10" s="22"/>
      <c r="B10" s="23"/>
      <c r="C10" s="18" t="s">
        <v>40</v>
      </c>
      <c r="D10" s="18" t="s">
        <v>41</v>
      </c>
      <c r="E10" s="17" t="s">
        <v>15</v>
      </c>
    </row>
    <row r="11" spans="1:5">
      <c r="A11" s="7" t="s">
        <v>43</v>
      </c>
      <c r="B11" s="8" t="s">
        <v>44</v>
      </c>
      <c r="C11" s="9">
        <v>335</v>
      </c>
      <c r="D11" s="9">
        <v>335</v>
      </c>
      <c r="E11" s="9">
        <v>343</v>
      </c>
    </row>
    <row r="12" spans="1:5" ht="25.5">
      <c r="A12" s="12" t="s">
        <v>45</v>
      </c>
      <c r="B12" s="8" t="s">
        <v>47</v>
      </c>
      <c r="C12" s="9">
        <v>24</v>
      </c>
      <c r="D12" s="9">
        <v>33</v>
      </c>
      <c r="E12" s="9">
        <v>32</v>
      </c>
    </row>
    <row r="13" spans="1:5" ht="25.5">
      <c r="A13" s="7" t="s">
        <v>46</v>
      </c>
      <c r="B13" s="8" t="s">
        <v>47</v>
      </c>
      <c r="C13" s="9">
        <f>C15+C26+C27+C28+C29+C30</f>
        <v>96241</v>
      </c>
      <c r="D13" s="9">
        <v>28534</v>
      </c>
      <c r="E13" s="9">
        <v>29097</v>
      </c>
    </row>
    <row r="14" spans="1:5">
      <c r="A14" s="10" t="s">
        <v>48</v>
      </c>
      <c r="B14" s="11"/>
      <c r="C14" s="9"/>
      <c r="D14" s="9"/>
      <c r="E14" s="9"/>
    </row>
    <row r="15" spans="1:5" ht="25.5">
      <c r="A15" s="7" t="s">
        <v>49</v>
      </c>
      <c r="B15" s="8" t="s">
        <v>47</v>
      </c>
      <c r="C15" s="9">
        <f>C17+C20+C23</f>
        <v>77378</v>
      </c>
      <c r="D15" s="9">
        <v>22262</v>
      </c>
      <c r="E15" s="9">
        <v>24661</v>
      </c>
    </row>
    <row r="16" spans="1:5">
      <c r="A16" s="10" t="s">
        <v>48</v>
      </c>
      <c r="B16" s="11"/>
      <c r="C16" s="9"/>
      <c r="D16" s="9"/>
      <c r="E16" s="9"/>
    </row>
    <row r="17" spans="1:5" ht="25.5">
      <c r="A17" s="9" t="s">
        <v>50</v>
      </c>
      <c r="B17" s="8" t="s">
        <v>47</v>
      </c>
      <c r="C17" s="9">
        <v>3777</v>
      </c>
      <c r="D17" s="9">
        <v>1726</v>
      </c>
      <c r="E17" s="9">
        <v>1726</v>
      </c>
    </row>
    <row r="18" spans="1:5">
      <c r="A18" s="12" t="s">
        <v>51</v>
      </c>
      <c r="B18" s="13" t="s">
        <v>53</v>
      </c>
      <c r="C18" s="9">
        <v>3.5</v>
      </c>
      <c r="D18" s="9">
        <v>3.5</v>
      </c>
      <c r="E18" s="9">
        <v>3.5</v>
      </c>
    </row>
    <row r="19" spans="1:5" ht="21.95" customHeight="1">
      <c r="A19" s="12" t="s">
        <v>52</v>
      </c>
      <c r="B19" s="8" t="s">
        <v>54</v>
      </c>
      <c r="C19" s="9"/>
      <c r="D19" s="9"/>
      <c r="E19" s="9"/>
    </row>
    <row r="20" spans="1:5" ht="25.5">
      <c r="A20" s="9" t="s">
        <v>55</v>
      </c>
      <c r="B20" s="8" t="s">
        <v>47</v>
      </c>
      <c r="C20" s="9">
        <v>42828</v>
      </c>
      <c r="D20" s="9">
        <v>13186</v>
      </c>
      <c r="E20" s="9">
        <v>13186</v>
      </c>
    </row>
    <row r="21" spans="1:5">
      <c r="A21" s="12" t="s">
        <v>51</v>
      </c>
      <c r="B21" s="13" t="s">
        <v>53</v>
      </c>
      <c r="C21" s="9">
        <v>50.75</v>
      </c>
      <c r="D21" s="9">
        <v>50.75</v>
      </c>
      <c r="E21" s="9">
        <v>50.75</v>
      </c>
    </row>
    <row r="22" spans="1:5" ht="21.95" customHeight="1">
      <c r="A22" s="12" t="s">
        <v>52</v>
      </c>
      <c r="B22" s="8" t="s">
        <v>54</v>
      </c>
      <c r="C22" s="9"/>
      <c r="D22" s="9"/>
      <c r="E22" s="9"/>
    </row>
    <row r="23" spans="1:5" ht="25.5">
      <c r="A23" s="9" t="s">
        <v>56</v>
      </c>
      <c r="B23" s="8" t="s">
        <v>47</v>
      </c>
      <c r="C23" s="9">
        <f>33680-2907</f>
        <v>30773</v>
      </c>
      <c r="D23" s="9">
        <v>7350</v>
      </c>
      <c r="E23" s="9">
        <v>14185</v>
      </c>
    </row>
    <row r="24" spans="1:5">
      <c r="A24" s="12" t="s">
        <v>51</v>
      </c>
      <c r="B24" s="13" t="s">
        <v>53</v>
      </c>
      <c r="C24" s="9">
        <v>47.6</v>
      </c>
      <c r="D24" s="9">
        <v>47.6</v>
      </c>
      <c r="E24" s="9">
        <v>47.6</v>
      </c>
    </row>
    <row r="25" spans="1:5" ht="21.95" customHeight="1">
      <c r="A25" s="12" t="s">
        <v>52</v>
      </c>
      <c r="B25" s="8" t="s">
        <v>54</v>
      </c>
      <c r="C25" s="9"/>
      <c r="D25" s="9"/>
      <c r="E25" s="9"/>
    </row>
    <row r="26" spans="1:5" ht="25.5">
      <c r="A26" s="7" t="s">
        <v>57</v>
      </c>
      <c r="B26" s="8" t="s">
        <v>47</v>
      </c>
      <c r="C26" s="9">
        <f>7395+150</f>
        <v>7545</v>
      </c>
      <c r="D26" s="9">
        <v>2564</v>
      </c>
      <c r="E26" s="9">
        <v>1876</v>
      </c>
    </row>
    <row r="27" spans="1:5" ht="60.75">
      <c r="A27" s="14" t="s">
        <v>58</v>
      </c>
      <c r="B27" s="8" t="s">
        <v>47</v>
      </c>
      <c r="C27" s="9">
        <f>6500+245</f>
        <v>6745</v>
      </c>
      <c r="D27" s="9">
        <v>1964</v>
      </c>
      <c r="E27" s="9">
        <v>1821</v>
      </c>
    </row>
    <row r="28" spans="1:5" ht="25.5">
      <c r="A28" s="14" t="s">
        <v>59</v>
      </c>
      <c r="B28" s="8" t="s">
        <v>47</v>
      </c>
      <c r="C28" s="9"/>
      <c r="D28" s="9"/>
      <c r="E28" s="9"/>
    </row>
    <row r="29" spans="1:5" ht="40.5">
      <c r="A29" s="14" t="s">
        <v>60</v>
      </c>
      <c r="B29" s="8" t="s">
        <v>47</v>
      </c>
      <c r="C29" s="9"/>
      <c r="D29" s="9"/>
      <c r="E29" s="9"/>
    </row>
    <row r="30" spans="1:5" ht="38.25" customHeight="1">
      <c r="A30" s="14" t="s">
        <v>61</v>
      </c>
      <c r="B30" s="8" t="s">
        <v>47</v>
      </c>
      <c r="C30" s="9">
        <v>4573</v>
      </c>
      <c r="D30" s="9">
        <v>1744</v>
      </c>
      <c r="E30" s="9">
        <v>739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16</v>
      </c>
      <c r="B1" s="19"/>
      <c r="C1" s="19"/>
      <c r="D1" s="19"/>
      <c r="E1" s="19"/>
    </row>
    <row r="2" spans="1:5">
      <c r="A2" s="19" t="s">
        <v>20</v>
      </c>
      <c r="B2" s="19"/>
      <c r="C2" s="19"/>
      <c r="D2" s="19"/>
      <c r="E2" s="19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18</v>
      </c>
      <c r="B5" s="21"/>
      <c r="C5" s="21"/>
      <c r="D5" s="21"/>
      <c r="E5" s="21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2" t="s">
        <v>32</v>
      </c>
      <c r="B9" s="23" t="s">
        <v>21</v>
      </c>
      <c r="C9" s="22" t="s">
        <v>17</v>
      </c>
      <c r="D9" s="22"/>
      <c r="E9" s="22"/>
    </row>
    <row r="10" spans="1:5" ht="40.5">
      <c r="A10" s="22"/>
      <c r="B10" s="23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29</v>
      </c>
      <c r="B19" s="8" t="s">
        <v>30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29</v>
      </c>
      <c r="B22" s="8" t="s">
        <v>30</v>
      </c>
      <c r="C22" s="9"/>
      <c r="D22" s="9"/>
      <c r="E22" s="9"/>
    </row>
    <row r="23" spans="1:5" ht="25.5" customHeight="1">
      <c r="A23" s="16" t="s">
        <v>28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29</v>
      </c>
      <c r="B25" s="8" t="s">
        <v>30</v>
      </c>
      <c r="C25" s="9"/>
      <c r="D25" s="9"/>
      <c r="E25" s="9"/>
    </row>
    <row r="26" spans="1:5" ht="25.5">
      <c r="A26" s="9" t="s">
        <v>25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29</v>
      </c>
      <c r="B28" s="8" t="s">
        <v>30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16</v>
      </c>
      <c r="B1" s="19"/>
      <c r="C1" s="19"/>
      <c r="D1" s="19"/>
      <c r="E1" s="19"/>
    </row>
    <row r="2" spans="1:5">
      <c r="A2" s="19" t="s">
        <v>20</v>
      </c>
      <c r="B2" s="19"/>
      <c r="C2" s="19"/>
      <c r="D2" s="19"/>
      <c r="E2" s="19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18</v>
      </c>
      <c r="B5" s="21"/>
      <c r="C5" s="21"/>
      <c r="D5" s="21"/>
      <c r="E5" s="21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2" t="s">
        <v>31</v>
      </c>
      <c r="B9" s="23" t="s">
        <v>21</v>
      </c>
      <c r="C9" s="22" t="s">
        <v>17</v>
      </c>
      <c r="D9" s="22"/>
      <c r="E9" s="22"/>
    </row>
    <row r="10" spans="1:5" ht="40.5">
      <c r="A10" s="22"/>
      <c r="B10" s="23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29</v>
      </c>
      <c r="B19" s="8" t="s">
        <v>30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29</v>
      </c>
      <c r="B22" s="8" t="s">
        <v>30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29</v>
      </c>
      <c r="B25" s="8" t="s">
        <v>30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 (3)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2019-11-29T08:21:49Z</dcterms:modified>
</cp:coreProperties>
</file>