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240" windowWidth="19425" windowHeight="1078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5" i="1"/>
  <c r="D26" i="1"/>
  <c r="D15" i="1"/>
  <c r="C13" i="1"/>
  <c r="C26" i="1"/>
  <c r="C15" i="1"/>
</calcChain>
</file>

<file path=xl/sharedStrings.xml><?xml version="1.0" encoding="utf-8"?>
<sst xmlns="http://schemas.openxmlformats.org/spreadsheetml/2006/main" count="256" uniqueCount="50">
  <si>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</si>
  <si>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</si>
  <si>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</si>
  <si>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</si>
  <si>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</si>
  <si>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</si>
  <si>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</si>
  <si>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</si>
  <si>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</si>
  <si>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</si>
  <si>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</si>
  <si>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</si>
  <si>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</si>
  <si>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</si>
  <si>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</si>
  <si>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</si>
  <si>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</si>
  <si>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</si>
  <si>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</si>
  <si>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</si>
  <si>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</si>
  <si>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</si>
  <si>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</si>
  <si>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</si>
  <si>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</si>
  <si>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</si>
  <si>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</si>
  <si>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</si>
  <si>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</si>
  <si>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</si>
  <si>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</si>
  <si>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</si>
  <si>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</si>
  <si>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</si>
  <si>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</si>
  <si>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</si>
  <si>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</si>
  <si>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</si>
  <si>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</si>
  <si>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</si>
  <si>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</si>
  <si>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</si>
  <si>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</si>
  <si>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</si>
  <si>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</si>
  <si>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</si>
  <si>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</si>
  <si>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ГККП Ясли-сад №5</t>
  </si>
  <si>
    <t>Руководитель:                                  Жаканова Г.А</t>
  </si>
  <si>
    <t>Бухгалтер       :                                 Матаева М.Н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</si>
</sst>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workbookViewId="0">
      <selection sqref="A1:E3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 t="s">
        <v>47</v>
      </c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0</v>
      </c>
      <c r="B9" s="23" t="s">
        <v>24</v>
      </c>
      <c r="C9" s="22" t="s">
        <v>44</v>
      </c>
      <c r="D9" s="22"/>
      <c r="E9" s="22"/>
    </row>
    <row r="10" spans="1:5" ht="67.5" customHeight="1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340</v>
      </c>
      <c r="D11" s="9">
        <v>340</v>
      </c>
      <c r="E11" s="9">
        <v>340</v>
      </c>
    </row>
    <row r="12" spans="1:5" ht="25.5" x14ac:dyDescent="0.3">
      <c r="A12" s="12" t="s">
        <v>30</v>
      </c>
      <c r="B12" s="8" t="s">
        <v>3</v>
      </c>
      <c r="C12" s="9">
        <v>10020</v>
      </c>
      <c r="D12" s="9">
        <v>10020</v>
      </c>
      <c r="E12" s="9">
        <v>10460</v>
      </c>
    </row>
    <row r="13" spans="1:5" ht="25.5" x14ac:dyDescent="0.3">
      <c r="A13" s="7" t="s">
        <v>12</v>
      </c>
      <c r="B13" s="8" t="s">
        <v>3</v>
      </c>
      <c r="C13" s="9">
        <f>73502+8024</f>
        <v>81526</v>
      </c>
      <c r="D13" s="9">
        <v>27570</v>
      </c>
      <c r="E13" s="9">
        <v>27555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58100+7694</f>
        <v>65794</v>
      </c>
      <c r="D15" s="9">
        <f>18321+2773</f>
        <v>21094</v>
      </c>
      <c r="E15" s="9">
        <f>18018+2480</f>
        <v>20498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3336</v>
      </c>
      <c r="D17" s="9">
        <v>834</v>
      </c>
      <c r="E17" s="9">
        <v>834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38</v>
      </c>
      <c r="B19" s="8" t="s">
        <v>39</v>
      </c>
      <c r="C19" s="9">
        <v>1112</v>
      </c>
      <c r="D19" s="9">
        <v>1112</v>
      </c>
      <c r="E19" s="9">
        <v>1112</v>
      </c>
    </row>
    <row r="20" spans="1:5" ht="25.5" x14ac:dyDescent="0.3">
      <c r="A20" s="9" t="s">
        <v>16</v>
      </c>
      <c r="B20" s="8" t="s">
        <v>3</v>
      </c>
      <c r="C20" s="9">
        <v>45896</v>
      </c>
      <c r="D20" s="9">
        <v>11475</v>
      </c>
      <c r="E20" s="9">
        <v>11475</v>
      </c>
    </row>
    <row r="21" spans="1:5" x14ac:dyDescent="0.3">
      <c r="A21" s="12" t="s">
        <v>5</v>
      </c>
      <c r="B21" s="13" t="s">
        <v>4</v>
      </c>
      <c r="C21" s="9">
        <v>63.8</v>
      </c>
      <c r="D21" s="9">
        <v>63.8</v>
      </c>
      <c r="E21" s="9">
        <v>63.8</v>
      </c>
    </row>
    <row r="22" spans="1:5" ht="21.95" customHeight="1" x14ac:dyDescent="0.3">
      <c r="A22" s="12" t="s">
        <v>38</v>
      </c>
      <c r="B22" s="8" t="s">
        <v>39</v>
      </c>
      <c r="C22" s="9">
        <v>62767</v>
      </c>
      <c r="D22" s="9">
        <v>62767</v>
      </c>
      <c r="E22" s="9">
        <v>62767</v>
      </c>
    </row>
    <row r="23" spans="1:5" ht="25.5" x14ac:dyDescent="0.3">
      <c r="A23" s="9" t="s">
        <v>15</v>
      </c>
      <c r="B23" s="8" t="s">
        <v>3</v>
      </c>
      <c r="C23" s="9">
        <v>12237</v>
      </c>
      <c r="D23" s="9">
        <v>3060</v>
      </c>
      <c r="E23" s="9">
        <v>3060</v>
      </c>
    </row>
    <row r="24" spans="1:5" x14ac:dyDescent="0.3">
      <c r="A24" s="12" t="s">
        <v>5</v>
      </c>
      <c r="B24" s="13" t="s">
        <v>4</v>
      </c>
      <c r="C24" s="9">
        <v>18.5</v>
      </c>
      <c r="D24" s="9">
        <v>18.5</v>
      </c>
      <c r="E24" s="9">
        <v>18.5</v>
      </c>
    </row>
    <row r="25" spans="1:5" ht="21.95" customHeight="1" x14ac:dyDescent="0.3">
      <c r="A25" s="12" t="s">
        <v>38</v>
      </c>
      <c r="B25" s="8" t="s">
        <v>39</v>
      </c>
      <c r="C25" s="9">
        <v>51676</v>
      </c>
      <c r="D25" s="9">
        <v>51676</v>
      </c>
      <c r="E25" s="9">
        <v>51676</v>
      </c>
    </row>
    <row r="26" spans="1:5" ht="25.5" x14ac:dyDescent="0.3">
      <c r="A26" s="7" t="s">
        <v>6</v>
      </c>
      <c r="B26" s="8" t="s">
        <v>3</v>
      </c>
      <c r="C26" s="9">
        <f>5515+330</f>
        <v>5845</v>
      </c>
      <c r="D26" s="9">
        <f>1794+206</f>
        <v>2000</v>
      </c>
      <c r="E26" s="9">
        <f>1821+206</f>
        <v>2027</v>
      </c>
    </row>
    <row r="27" spans="1:5" ht="36.75" x14ac:dyDescent="0.3">
      <c r="A27" s="14" t="s">
        <v>7</v>
      </c>
      <c r="B27" s="8" t="s">
        <v>3</v>
      </c>
      <c r="C27" s="9">
        <v>7327</v>
      </c>
      <c r="D27" s="9">
        <v>3732</v>
      </c>
      <c r="E27" s="9">
        <v>3754</v>
      </c>
    </row>
    <row r="28" spans="1:5" ht="25.5" x14ac:dyDescent="0.3">
      <c r="A28" s="14" t="s">
        <v>8</v>
      </c>
      <c r="B28" s="8" t="s">
        <v>3</v>
      </c>
      <c r="C28" s="9">
        <v>1060</v>
      </c>
      <c r="D28" s="9">
        <v>294</v>
      </c>
      <c r="E28" s="9">
        <v>735</v>
      </c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1500</v>
      </c>
      <c r="D30" s="9">
        <v>450</v>
      </c>
      <c r="E30" s="9">
        <v>541</v>
      </c>
    </row>
    <row r="31" spans="1:5" ht="38.25" customHeight="1" x14ac:dyDescent="0.3">
      <c r="A31" s="17"/>
      <c r="B31" s="18"/>
      <c r="C31" s="19"/>
      <c r="D31" s="19"/>
      <c r="E31" s="19"/>
    </row>
    <row r="32" spans="1:5" ht="38.25" customHeight="1" x14ac:dyDescent="0.3">
      <c r="A32" s="17"/>
      <c r="B32" s="18"/>
      <c r="C32" s="19"/>
      <c r="D32" s="19"/>
      <c r="E32" s="19"/>
    </row>
    <row r="34" spans="1:5" x14ac:dyDescent="0.3">
      <c r="A34" s="20" t="s">
        <v>48</v>
      </c>
      <c r="B34" s="20"/>
      <c r="C34" s="20"/>
      <c r="D34" s="20"/>
      <c r="E34" s="20"/>
    </row>
    <row r="36" spans="1:5" x14ac:dyDescent="0.3">
      <c r="A36" s="20" t="s">
        <v>49</v>
      </c>
      <c r="B36" s="20"/>
      <c r="C36" s="20"/>
      <c r="D36" s="20"/>
      <c r="E36" s="20"/>
    </row>
  </sheetData>
  <mergeCells count="9">
    <mergeCell ref="A34:E34"/>
    <mergeCell ref="A36:E36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7" workbookViewId="0">
      <selection activeCell="A8" sqref="A8:E8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6" t="s">
        <v>46</v>
      </c>
      <c r="B1" s="26"/>
      <c r="C1" s="26"/>
      <c r="D1" s="26"/>
      <c r="E1" s="26"/>
      <c r="F1" s="26"/>
    </row>
    <row r="2" spans="1:6" x14ac:dyDescent="0.3">
      <c r="A2" s="26"/>
      <c r="B2" s="26"/>
      <c r="C2" s="26"/>
      <c r="D2" s="26"/>
      <c r="E2" s="26"/>
      <c r="F2" s="26"/>
    </row>
    <row r="3" spans="1:6" x14ac:dyDescent="0.3">
      <c r="A3" s="26"/>
      <c r="B3" s="26"/>
      <c r="C3" s="26"/>
      <c r="D3" s="26"/>
      <c r="E3" s="26"/>
      <c r="F3" s="26"/>
    </row>
    <row r="4" spans="1:6" x14ac:dyDescent="0.3">
      <c r="A4" s="26"/>
      <c r="B4" s="26"/>
      <c r="C4" s="26"/>
      <c r="D4" s="26"/>
      <c r="E4" s="26"/>
      <c r="F4" s="26"/>
    </row>
    <row r="5" spans="1:6" x14ac:dyDescent="0.3">
      <c r="A5" s="21" t="s">
        <v>19</v>
      </c>
      <c r="B5" s="21"/>
      <c r="C5" s="21"/>
      <c r="D5" s="21"/>
      <c r="E5" s="21"/>
    </row>
    <row r="6" spans="1:6" x14ac:dyDescent="0.3">
      <c r="A6" s="21" t="s">
        <v>45</v>
      </c>
      <c r="B6" s="21"/>
      <c r="C6" s="21"/>
      <c r="D6" s="21"/>
      <c r="E6" s="21"/>
    </row>
    <row r="7" spans="1:6" x14ac:dyDescent="0.3">
      <c r="A7" s="1"/>
    </row>
    <row r="8" spans="1:6" x14ac:dyDescent="0.3">
      <c r="A8" s="24"/>
      <c r="B8" s="24"/>
      <c r="C8" s="24"/>
      <c r="D8" s="24"/>
      <c r="E8" s="24"/>
    </row>
    <row r="9" spans="1:6" ht="15.75" customHeight="1" x14ac:dyDescent="0.3">
      <c r="A9" s="25" t="s">
        <v>21</v>
      </c>
      <c r="B9" s="25"/>
      <c r="C9" s="25"/>
      <c r="D9" s="25"/>
      <c r="E9" s="25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22" t="s">
        <v>43</v>
      </c>
      <c r="B13" s="23" t="s">
        <v>24</v>
      </c>
      <c r="C13" s="22" t="s">
        <v>44</v>
      </c>
      <c r="D13" s="22"/>
      <c r="E13" s="22"/>
    </row>
    <row r="14" spans="1:6" ht="40.5" x14ac:dyDescent="0.3">
      <c r="A14" s="22"/>
      <c r="B14" s="23"/>
      <c r="C14" s="5" t="s">
        <v>25</v>
      </c>
      <c r="D14" s="5" t="s">
        <v>26</v>
      </c>
      <c r="E14" s="6" t="s">
        <v>18</v>
      </c>
    </row>
    <row r="15" spans="1:6" x14ac:dyDescent="0.3">
      <c r="A15" s="7" t="s">
        <v>27</v>
      </c>
      <c r="B15" s="8" t="s">
        <v>11</v>
      </c>
      <c r="C15" s="9"/>
      <c r="D15" s="9"/>
      <c r="E15" s="9"/>
    </row>
    <row r="16" spans="1:6" ht="25.5" x14ac:dyDescent="0.3">
      <c r="A16" s="12" t="s">
        <v>31</v>
      </c>
      <c r="B16" s="8" t="s">
        <v>3</v>
      </c>
      <c r="C16" s="9"/>
      <c r="D16" s="9"/>
      <c r="E16" s="9"/>
    </row>
    <row r="17" spans="1:5" ht="25.5" x14ac:dyDescent="0.3">
      <c r="A17" s="7" t="s">
        <v>12</v>
      </c>
      <c r="B17" s="8" t="s">
        <v>3</v>
      </c>
      <c r="C17" s="9"/>
      <c r="D17" s="9"/>
      <c r="E17" s="9"/>
    </row>
    <row r="18" spans="1:5" x14ac:dyDescent="0.3">
      <c r="A18" s="10" t="s">
        <v>1</v>
      </c>
      <c r="B18" s="11"/>
      <c r="C18" s="9"/>
      <c r="D18" s="9"/>
      <c r="E18" s="9"/>
    </row>
    <row r="19" spans="1:5" ht="25.5" x14ac:dyDescent="0.3">
      <c r="A19" s="7" t="s">
        <v>13</v>
      </c>
      <c r="B19" s="8" t="s">
        <v>3</v>
      </c>
      <c r="C19" s="9"/>
      <c r="D19" s="9"/>
      <c r="E19" s="9"/>
    </row>
    <row r="20" spans="1:5" x14ac:dyDescent="0.3">
      <c r="A20" s="10" t="s">
        <v>2</v>
      </c>
      <c r="B20" s="11"/>
      <c r="C20" s="9"/>
      <c r="D20" s="9"/>
      <c r="E20" s="9"/>
    </row>
    <row r="21" spans="1:5" ht="25.5" x14ac:dyDescent="0.3">
      <c r="A21" s="9" t="s">
        <v>14</v>
      </c>
      <c r="B21" s="8" t="s">
        <v>3</v>
      </c>
      <c r="C21" s="9"/>
      <c r="D21" s="9"/>
      <c r="E21" s="9"/>
    </row>
    <row r="22" spans="1:5" x14ac:dyDescent="0.3">
      <c r="A22" s="12" t="s">
        <v>5</v>
      </c>
      <c r="B22" s="13" t="s">
        <v>4</v>
      </c>
      <c r="C22" s="9"/>
      <c r="D22" s="9"/>
      <c r="E22" s="9"/>
    </row>
    <row r="23" spans="1:5" ht="21.95" customHeight="1" x14ac:dyDescent="0.3">
      <c r="A23" s="12" t="s">
        <v>38</v>
      </c>
      <c r="B23" s="8" t="s">
        <v>39</v>
      </c>
      <c r="C23" s="9"/>
      <c r="D23" s="9"/>
      <c r="E23" s="9"/>
    </row>
    <row r="24" spans="1:5" ht="25.5" x14ac:dyDescent="0.3">
      <c r="A24" s="9" t="s">
        <v>28</v>
      </c>
      <c r="B24" s="8" t="s">
        <v>3</v>
      </c>
      <c r="C24" s="9"/>
      <c r="D24" s="9"/>
      <c r="E24" s="9"/>
    </row>
    <row r="25" spans="1:5" x14ac:dyDescent="0.3">
      <c r="A25" s="12" t="s">
        <v>5</v>
      </c>
      <c r="B25" s="13" t="s">
        <v>4</v>
      </c>
      <c r="C25" s="9"/>
      <c r="D25" s="9"/>
      <c r="E25" s="9"/>
    </row>
    <row r="26" spans="1:5" ht="21.95" customHeight="1" x14ac:dyDescent="0.3">
      <c r="A26" s="12" t="s">
        <v>38</v>
      </c>
      <c r="B26" s="8" t="s">
        <v>39</v>
      </c>
      <c r="C26" s="9"/>
      <c r="D26" s="9"/>
      <c r="E26" s="9"/>
    </row>
    <row r="27" spans="1:5" ht="39" x14ac:dyDescent="0.3">
      <c r="A27" s="16" t="s">
        <v>33</v>
      </c>
      <c r="B27" s="8" t="s">
        <v>3</v>
      </c>
      <c r="C27" s="9"/>
      <c r="D27" s="9"/>
      <c r="E27" s="9"/>
    </row>
    <row r="28" spans="1:5" x14ac:dyDescent="0.3">
      <c r="A28" s="12" t="s">
        <v>5</v>
      </c>
      <c r="B28" s="13" t="s">
        <v>4</v>
      </c>
      <c r="C28" s="9"/>
      <c r="D28" s="9"/>
      <c r="E28" s="9"/>
    </row>
    <row r="29" spans="1:5" ht="21.95" customHeight="1" x14ac:dyDescent="0.3">
      <c r="A29" s="12" t="s">
        <v>38</v>
      </c>
      <c r="B29" s="8" t="s">
        <v>39</v>
      </c>
      <c r="C29" s="9"/>
      <c r="D29" s="9"/>
      <c r="E29" s="9"/>
    </row>
    <row r="30" spans="1:5" ht="25.5" x14ac:dyDescent="0.3">
      <c r="A30" s="9" t="s">
        <v>29</v>
      </c>
      <c r="B30" s="8" t="s">
        <v>3</v>
      </c>
      <c r="C30" s="9"/>
      <c r="D30" s="9"/>
      <c r="E30" s="9"/>
    </row>
    <row r="31" spans="1:5" x14ac:dyDescent="0.3">
      <c r="A31" s="12" t="s">
        <v>5</v>
      </c>
      <c r="B31" s="13" t="s">
        <v>4</v>
      </c>
      <c r="C31" s="9"/>
      <c r="D31" s="9"/>
      <c r="E31" s="9"/>
    </row>
    <row r="32" spans="1:5" ht="21.95" customHeight="1" x14ac:dyDescent="0.3">
      <c r="A32" s="12" t="s">
        <v>38</v>
      </c>
      <c r="B32" s="8" t="s">
        <v>39</v>
      </c>
      <c r="C32" s="9"/>
      <c r="D32" s="9"/>
      <c r="E32" s="9"/>
    </row>
    <row r="33" spans="1:5" ht="25.5" x14ac:dyDescent="0.3">
      <c r="A33" s="7" t="s">
        <v>6</v>
      </c>
      <c r="B33" s="8" t="s">
        <v>3</v>
      </c>
      <c r="C33" s="9"/>
      <c r="D33" s="9"/>
      <c r="E33" s="9"/>
    </row>
    <row r="34" spans="1:5" ht="36.75" x14ac:dyDescent="0.3">
      <c r="A34" s="14" t="s">
        <v>7</v>
      </c>
      <c r="B34" s="8" t="s">
        <v>3</v>
      </c>
      <c r="C34" s="9"/>
      <c r="D34" s="9"/>
      <c r="E34" s="9"/>
    </row>
    <row r="35" spans="1:5" ht="25.5" x14ac:dyDescent="0.3">
      <c r="A35" s="14" t="s">
        <v>8</v>
      </c>
      <c r="B35" s="8" t="s">
        <v>3</v>
      </c>
      <c r="C35" s="9"/>
      <c r="D35" s="9"/>
      <c r="E35" s="9"/>
    </row>
    <row r="36" spans="1:5" ht="36.75" x14ac:dyDescent="0.3">
      <c r="A36" s="14" t="s">
        <v>9</v>
      </c>
      <c r="B36" s="8" t="s">
        <v>3</v>
      </c>
      <c r="C36" s="9"/>
      <c r="D36" s="9"/>
      <c r="E36" s="9"/>
    </row>
    <row r="37" spans="1:5" ht="38.25" customHeight="1" x14ac:dyDescent="0.3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45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42</v>
      </c>
      <c r="B9" s="23" t="s">
        <v>24</v>
      </c>
      <c r="C9" s="22" t="s">
        <v>44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41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40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2019-08-07T06:45:45Z</dcterms:modified>
</cp:coreProperties>
</file>