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19425" windowHeight="10905"/>
  </bookViews>
  <sheets>
    <sheet name="дошкольное" sheetId="1" r:id="rId1"/>
    <sheet name="ТиПО" sheetId="3" state="hidden" r:id="rId2"/>
    <sheet name="вузы" sheetId="4" state="hidden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2" i="1"/>
  <c r="C19" i="1"/>
</calcChain>
</file>

<file path=xl/sharedStrings.xml><?xml version="1.0" encoding="utf-8"?>
<sst xmlns="http://schemas.openxmlformats.org/spreadsheetml/2006/main" count="151" uniqueCount="40">
  <si>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</si>
  <si>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</si>
  <si>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</si>
  <si>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</si>
  <si>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</si>
  <si>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</si>
  <si>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</si>
  <si>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</si>
  <si>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</si>
  <si>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</si>
  <si>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</si>
  <si>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</si>
  <si>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</si>
  <si>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</si>
  <si>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</si>
  <si>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</si>
  <si>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</si>
  <si>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</si>
  <si>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</si>
  <si>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</si>
  <si>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</si>
  <si>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</si>
  <si>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</si>
  <si>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</si>
  <si>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</si>
  <si>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</si>
  <si>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</si>
  <si>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</si>
  <si>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</si>
  <si>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</si>
  <si>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</si>
  <si>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</si>
  <si>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</si>
  <si>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</si>
  <si>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</si>
  <si>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</si>
  <si>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</si>
  <si>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</si>
  <si>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Государственное казенное коммунальное предприятие "Ясли -сад №51 города Павлодара, отдела образования города Павлодара, акимата города Павлодара"</t>
  </si>
  <si>
    <t>по состоянию на "1" января 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</si>
</sst>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4" fillId="0" borderId="1" xfId="0" applyFont="1" applyBorder="1" applyAlignment="1"/>
    <xf numFmtId="0" fontId="2" fillId="2" borderId="2" xfId="0" applyFont="1" applyFill="1" applyBorder="1"/>
    <xf numFmtId="1" fontId="2" fillId="2" borderId="2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H17" sqref="H17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39</v>
      </c>
      <c r="B2" s="20"/>
      <c r="C2" s="20"/>
      <c r="D2" s="20"/>
      <c r="E2" s="20"/>
    </row>
    <row r="3" spans="1:5" x14ac:dyDescent="0.3">
      <c r="A3" s="1"/>
    </row>
    <row r="4" spans="1:5" ht="47.25" customHeight="1" x14ac:dyDescent="0.3">
      <c r="A4" s="23" t="s">
        <v>38</v>
      </c>
      <c r="B4" s="23"/>
      <c r="C4" s="23"/>
      <c r="D4" s="23"/>
      <c r="E4" s="23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  <c r="B8" s="17"/>
      <c r="C8" s="17"/>
      <c r="D8" s="17"/>
      <c r="E8" s="17"/>
    </row>
    <row r="9" spans="1:5" x14ac:dyDescent="0.3">
      <c r="A9" s="21" t="s">
        <v>0</v>
      </c>
      <c r="B9" s="22" t="s">
        <v>24</v>
      </c>
      <c r="C9" s="21" t="s">
        <v>37</v>
      </c>
      <c r="D9" s="21"/>
      <c r="E9" s="21"/>
    </row>
    <row r="10" spans="1:5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18">
        <v>301</v>
      </c>
      <c r="D11" s="18">
        <v>301</v>
      </c>
      <c r="E11" s="18">
        <v>308</v>
      </c>
    </row>
    <row r="12" spans="1:5" ht="25.5" x14ac:dyDescent="0.3">
      <c r="A12" s="12" t="s">
        <v>29</v>
      </c>
      <c r="B12" s="8" t="s">
        <v>3</v>
      </c>
      <c r="C12" s="18">
        <v>24.6</v>
      </c>
      <c r="D12" s="18">
        <v>24.6</v>
      </c>
      <c r="E12" s="18">
        <v>23.9</v>
      </c>
    </row>
    <row r="13" spans="1:5" ht="25.5" x14ac:dyDescent="0.3">
      <c r="A13" s="7" t="s">
        <v>12</v>
      </c>
      <c r="B13" s="8" t="s">
        <v>3</v>
      </c>
      <c r="C13" s="18">
        <v>89055</v>
      </c>
      <c r="D13" s="18">
        <v>89055</v>
      </c>
      <c r="E13" s="18">
        <v>88233</v>
      </c>
    </row>
    <row r="14" spans="1:5" x14ac:dyDescent="0.3">
      <c r="A14" s="10" t="s">
        <v>1</v>
      </c>
      <c r="B14" s="11"/>
      <c r="C14" s="18"/>
      <c r="D14" s="18"/>
      <c r="E14" s="18"/>
    </row>
    <row r="15" spans="1:5" ht="25.5" x14ac:dyDescent="0.3">
      <c r="A15" s="7" t="s">
        <v>13</v>
      </c>
      <c r="B15" s="8" t="s">
        <v>3</v>
      </c>
      <c r="C15" s="18">
        <v>69935</v>
      </c>
      <c r="D15" s="18">
        <v>69935</v>
      </c>
      <c r="E15" s="18">
        <v>68847</v>
      </c>
    </row>
    <row r="16" spans="1:5" x14ac:dyDescent="0.3">
      <c r="A16" s="10" t="s">
        <v>2</v>
      </c>
      <c r="B16" s="11"/>
      <c r="C16" s="18"/>
      <c r="D16" s="18"/>
      <c r="E16" s="18"/>
    </row>
    <row r="17" spans="1:5" ht="25.5" x14ac:dyDescent="0.3">
      <c r="A17" s="9" t="s">
        <v>14</v>
      </c>
      <c r="B17" s="8" t="s">
        <v>3</v>
      </c>
      <c r="C17" s="18">
        <v>2600</v>
      </c>
      <c r="D17" s="18">
        <v>2600</v>
      </c>
      <c r="E17" s="18">
        <v>2545</v>
      </c>
    </row>
    <row r="18" spans="1:5" x14ac:dyDescent="0.3">
      <c r="A18" s="12" t="s">
        <v>5</v>
      </c>
      <c r="B18" s="13" t="s">
        <v>4</v>
      </c>
      <c r="C18" s="18">
        <v>2</v>
      </c>
      <c r="D18" s="18">
        <v>2</v>
      </c>
      <c r="E18" s="18">
        <v>2</v>
      </c>
    </row>
    <row r="19" spans="1:5" ht="21.95" customHeight="1" x14ac:dyDescent="0.3">
      <c r="A19" s="12" t="s">
        <v>33</v>
      </c>
      <c r="B19" s="8" t="s">
        <v>34</v>
      </c>
      <c r="C19" s="18">
        <f>C17*1000/2/12</f>
        <v>108333.33333333333</v>
      </c>
      <c r="D19" s="18">
        <v>108333</v>
      </c>
      <c r="E19" s="18">
        <v>106042</v>
      </c>
    </row>
    <row r="20" spans="1:5" ht="25.5" x14ac:dyDescent="0.3">
      <c r="A20" s="9" t="s">
        <v>16</v>
      </c>
      <c r="B20" s="8" t="s">
        <v>3</v>
      </c>
      <c r="C20" s="18">
        <v>53535</v>
      </c>
      <c r="D20" s="18">
        <v>53535</v>
      </c>
      <c r="E20" s="18">
        <v>52774</v>
      </c>
    </row>
    <row r="21" spans="1:5" x14ac:dyDescent="0.3">
      <c r="A21" s="12" t="s">
        <v>5</v>
      </c>
      <c r="B21" s="13" t="s">
        <v>4</v>
      </c>
      <c r="C21" s="18">
        <v>47</v>
      </c>
      <c r="D21" s="18">
        <v>47</v>
      </c>
      <c r="E21" s="18">
        <v>46</v>
      </c>
    </row>
    <row r="22" spans="1:5" ht="21.95" customHeight="1" x14ac:dyDescent="0.3">
      <c r="A22" s="12" t="s">
        <v>33</v>
      </c>
      <c r="B22" s="8" t="s">
        <v>34</v>
      </c>
      <c r="C22" s="19">
        <f>C20*1000/47/12</f>
        <v>94920.212765957447</v>
      </c>
      <c r="D22" s="19">
        <v>94920</v>
      </c>
      <c r="E22" s="18">
        <v>95605</v>
      </c>
    </row>
    <row r="23" spans="1:5" ht="25.5" x14ac:dyDescent="0.3">
      <c r="A23" s="9" t="s">
        <v>15</v>
      </c>
      <c r="B23" s="8" t="s">
        <v>3</v>
      </c>
      <c r="C23" s="18">
        <v>13800</v>
      </c>
      <c r="D23" s="18">
        <v>13800</v>
      </c>
      <c r="E23" s="18">
        <v>13528</v>
      </c>
    </row>
    <row r="24" spans="1:5" x14ac:dyDescent="0.3">
      <c r="A24" s="12" t="s">
        <v>5</v>
      </c>
      <c r="B24" s="13" t="s">
        <v>4</v>
      </c>
      <c r="C24" s="18">
        <v>16</v>
      </c>
      <c r="D24" s="18">
        <v>16</v>
      </c>
      <c r="E24" s="18">
        <v>16</v>
      </c>
    </row>
    <row r="25" spans="1:5" ht="21.95" customHeight="1" x14ac:dyDescent="0.3">
      <c r="A25" s="12" t="s">
        <v>33</v>
      </c>
      <c r="B25" s="8" t="s">
        <v>34</v>
      </c>
      <c r="C25" s="19">
        <f>C23*1000/C24/12</f>
        <v>71875</v>
      </c>
      <c r="D25" s="18">
        <v>71875</v>
      </c>
      <c r="E25" s="18">
        <v>70548</v>
      </c>
    </row>
    <row r="26" spans="1:5" ht="25.5" x14ac:dyDescent="0.3">
      <c r="A26" s="7" t="s">
        <v>6</v>
      </c>
      <c r="B26" s="8" t="s">
        <v>3</v>
      </c>
      <c r="C26" s="18">
        <v>6942</v>
      </c>
      <c r="D26" s="18">
        <v>6942</v>
      </c>
      <c r="E26" s="18">
        <v>6787</v>
      </c>
    </row>
    <row r="27" spans="1:5" ht="36.75" x14ac:dyDescent="0.3">
      <c r="A27" s="14" t="s">
        <v>7</v>
      </c>
      <c r="B27" s="8" t="s">
        <v>3</v>
      </c>
      <c r="C27" s="18">
        <v>5840</v>
      </c>
      <c r="D27" s="18">
        <v>5840</v>
      </c>
      <c r="E27" s="18">
        <v>6723</v>
      </c>
    </row>
    <row r="28" spans="1:5" ht="25.5" x14ac:dyDescent="0.3">
      <c r="A28" s="14" t="s">
        <v>8</v>
      </c>
      <c r="B28" s="8" t="s">
        <v>3</v>
      </c>
      <c r="C28" s="18"/>
      <c r="D28" s="18"/>
      <c r="E28" s="18"/>
    </row>
    <row r="29" spans="1:5" ht="36.75" x14ac:dyDescent="0.3">
      <c r="A29" s="14" t="s">
        <v>9</v>
      </c>
      <c r="B29" s="8" t="s">
        <v>3</v>
      </c>
      <c r="C29" s="18"/>
      <c r="D29" s="18"/>
      <c r="E29" s="18"/>
    </row>
    <row r="30" spans="1:5" ht="38.25" customHeight="1" x14ac:dyDescent="0.3">
      <c r="A30" s="14" t="s">
        <v>10</v>
      </c>
      <c r="B30" s="8" t="s">
        <v>3</v>
      </c>
      <c r="C30" s="18">
        <v>6338</v>
      </c>
      <c r="D30" s="18">
        <v>6338</v>
      </c>
      <c r="E30" s="18">
        <v>5876</v>
      </c>
    </row>
    <row r="32" spans="1:5" x14ac:dyDescent="0.3">
      <c r="A32" s="20"/>
      <c r="B32" s="20"/>
      <c r="C32" s="20"/>
      <c r="D32" s="20"/>
      <c r="E32" s="20"/>
    </row>
  </sheetData>
  <mergeCells count="8">
    <mergeCell ref="A32:E32"/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23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5"/>
      <c r="B4" s="25"/>
      <c r="C4" s="25"/>
      <c r="D4" s="25"/>
      <c r="E4" s="25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1" t="s">
        <v>36</v>
      </c>
      <c r="B9" s="22" t="s">
        <v>24</v>
      </c>
      <c r="C9" s="21" t="s">
        <v>20</v>
      </c>
      <c r="D9" s="21"/>
      <c r="E9" s="21"/>
    </row>
    <row r="10" spans="1:5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">
      <c r="A23" s="16" t="s">
        <v>32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33</v>
      </c>
      <c r="B28" s="8" t="s">
        <v>34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23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5"/>
      <c r="B4" s="25"/>
      <c r="C4" s="25"/>
      <c r="D4" s="25"/>
      <c r="E4" s="25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1" t="s">
        <v>35</v>
      </c>
      <c r="B9" s="22" t="s">
        <v>24</v>
      </c>
      <c r="C9" s="21" t="s">
        <v>20</v>
      </c>
      <c r="D9" s="21"/>
      <c r="E9" s="21"/>
    </row>
    <row r="10" spans="1:5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2020-01-10T05:37:16Z</dcterms:modified>
</cp:coreProperties>
</file>