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27795" windowHeight="10815"/>
  </bookViews>
  <sheets>
    <sheet name="48 - 2020 план" sheetId="2" r:id="rId1"/>
    <sheet name="48-2020 план " sheetId="1" r:id="rId2"/>
  </sheets>
  <calcPr calcId="145621"/>
</workbook>
</file>

<file path=xl/calcChain.xml><?xml version="1.0" encoding="utf-8"?>
<calcChain xmlns="http://schemas.openxmlformats.org/spreadsheetml/2006/main">
  <c r="E20" i="2" l="1"/>
  <c r="E20" i="1"/>
</calcChain>
</file>

<file path=xl/sharedStrings.xml><?xml version="1.0" encoding="utf-8"?>
<sst xmlns="http://schemas.openxmlformats.org/spreadsheetml/2006/main" count="148" uniqueCount="89">
  <si>
    <t xml:space="preserve">                                                      "Утверждаю"Смету расходов в сумме   8581 тыс.тенге</t>
  </si>
  <si>
    <t xml:space="preserve">                                                                               И.о. зам.руководителя отдела образования</t>
  </si>
  <si>
    <t xml:space="preserve">                                                                                              ____________Медиева Г.Т.</t>
  </si>
  <si>
    <t xml:space="preserve">                                                                                                        " ___"________ 2020 г</t>
  </si>
  <si>
    <t xml:space="preserve">                                                                                                                                       М П</t>
  </si>
  <si>
    <t xml:space="preserve"> СМЕТА</t>
  </si>
  <si>
    <t xml:space="preserve">  на выделенные из бюджета средства на выполнение государственного заказа</t>
  </si>
  <si>
    <t>Наименование предпиятия   ГККП "Санаторный ясли-сад №48 города Павлодара" отдела образования г.Павлодара, акимата г.Павлодара</t>
  </si>
  <si>
    <t>на ___________2020 год</t>
  </si>
  <si>
    <t>Вид деятельности:   Дошкольное образование</t>
  </si>
  <si>
    <t xml:space="preserve"> </t>
  </si>
  <si>
    <t>Уполномоченный орган:       ГУ Отдел образования г Павлодара</t>
  </si>
  <si>
    <t>Наименование госзаказа:   464 040 011 159</t>
  </si>
  <si>
    <t>Единица измерения:        тыс.тенге</t>
  </si>
  <si>
    <t>Количество детей:    100 детей</t>
  </si>
  <si>
    <t>Показатель</t>
  </si>
  <si>
    <t>№ специфики</t>
  </si>
  <si>
    <t>№</t>
  </si>
  <si>
    <t>План</t>
  </si>
  <si>
    <t>Строки</t>
  </si>
  <si>
    <t>Остаток суммы денег на начало отчетного периода</t>
  </si>
  <si>
    <t>001</t>
  </si>
  <si>
    <t>Поступление денег,выделенных из бюджета на выполнение госзаказа</t>
  </si>
  <si>
    <t>010</t>
  </si>
  <si>
    <t>Расходы по госзаказу, в том числе:</t>
  </si>
  <si>
    <t>020</t>
  </si>
  <si>
    <r>
      <t xml:space="preserve">       </t>
    </r>
    <r>
      <rPr>
        <b/>
        <sz val="10"/>
        <rFont val="Arial Cyr"/>
        <family val="2"/>
        <charset val="204"/>
      </rPr>
      <t>Расходы, на осуществление которых гражданско-правовые  сделки не заключаются</t>
    </r>
  </si>
  <si>
    <t>Заработная плата</t>
  </si>
  <si>
    <t>030</t>
  </si>
  <si>
    <t>Компенсационные выплаты</t>
  </si>
  <si>
    <t>040</t>
  </si>
  <si>
    <t>Дополнительные денежные выплаты</t>
  </si>
  <si>
    <t>050</t>
  </si>
  <si>
    <t>Командировочные  расходы</t>
  </si>
  <si>
    <t>060</t>
  </si>
  <si>
    <t>Налоги и другие обязательные платежи в бюджет,с учетом штрафных санкций</t>
  </si>
  <si>
    <t>070</t>
  </si>
  <si>
    <t xml:space="preserve">   В том числе:  НДС</t>
  </si>
  <si>
    <t xml:space="preserve">           Акцизы</t>
  </si>
  <si>
    <t>080</t>
  </si>
  <si>
    <t xml:space="preserve">           Подоходный налог с юридических лиц</t>
  </si>
  <si>
    <t>090</t>
  </si>
  <si>
    <t xml:space="preserve">           Социальный налог</t>
  </si>
  <si>
    <t>100</t>
  </si>
  <si>
    <t xml:space="preserve">           Соц. страх</t>
  </si>
  <si>
    <t>110</t>
  </si>
  <si>
    <t xml:space="preserve">           Медицинское страхование</t>
  </si>
  <si>
    <t xml:space="preserve">           Штрафы, пени</t>
  </si>
  <si>
    <t xml:space="preserve">           Прочие услуги</t>
  </si>
  <si>
    <t xml:space="preserve">           Прочие расходы</t>
  </si>
  <si>
    <r>
      <t xml:space="preserve">       </t>
    </r>
    <r>
      <rPr>
        <b/>
        <sz val="10"/>
        <rFont val="Arial Cyr"/>
        <family val="2"/>
        <charset val="204"/>
      </rPr>
      <t>Расходы, на осуществление которых гражданско-правовые  сделки заключаются</t>
    </r>
  </si>
  <si>
    <t>Приобретение материалов</t>
  </si>
  <si>
    <t>Приобретение продуктов питания</t>
  </si>
  <si>
    <t>Приобретение медикаментов</t>
  </si>
  <si>
    <t>Приобретение основных средств</t>
  </si>
  <si>
    <t>Приобретение прочих активов</t>
  </si>
  <si>
    <t>Коммунальные  услуги</t>
  </si>
  <si>
    <t>Электроэнергия</t>
  </si>
  <si>
    <t>Отопление</t>
  </si>
  <si>
    <t>Услуги связи</t>
  </si>
  <si>
    <t>Транспортные услуги</t>
  </si>
  <si>
    <t>Текущий ремонт основных средств (обслуж. зданий)</t>
  </si>
  <si>
    <t>Капитальный ремонт основных средств</t>
  </si>
  <si>
    <t>Арендная плата по основным средствам</t>
  </si>
  <si>
    <t>Расходы  по выплате вознаграждений (интересов) по кредитам</t>
  </si>
  <si>
    <t>Прочие услуги</t>
  </si>
  <si>
    <t>Прочие расходы</t>
  </si>
  <si>
    <t>Остаток неиспользованной суммы денег или ее перерасход на конец</t>
  </si>
  <si>
    <t>Отчетного периода (стр.001 + стр.010 – стр.020)</t>
  </si>
  <si>
    <r>
      <t xml:space="preserve">        Руководитель ______________________         </t>
    </r>
    <r>
      <rPr>
        <u/>
        <sz val="10"/>
        <rFont val="Arial Cyr"/>
        <charset val="204"/>
      </rPr>
      <t xml:space="preserve"> Казыбаева А.Т.</t>
    </r>
  </si>
  <si>
    <t xml:space="preserve">                                                    </t>
  </si>
  <si>
    <t xml:space="preserve">                                            (подпись)            (расшифровка подписи)</t>
  </si>
  <si>
    <t xml:space="preserve">       Бухгалтер              ___________________         Галиуллина М.К.</t>
  </si>
  <si>
    <t xml:space="preserve">                                           (подпись)              (расшифровка подписи)</t>
  </si>
  <si>
    <t xml:space="preserve">                                                                "Утверждаю"Смету расходов в сумме  100996 тыс.тенге</t>
  </si>
  <si>
    <t xml:space="preserve">                                                                                        И.о. зам. руководителя отдела образования</t>
  </si>
  <si>
    <t xml:space="preserve">                                                                                                       ____________Медиева Г.Т.</t>
  </si>
  <si>
    <t xml:space="preserve">                                                                                                           " ___"________ 2020 г</t>
  </si>
  <si>
    <t>Наименование предпиятия       ГККП "Санаторный ясли-сад №48 города Павлодара" отдела образования г.Павлодара, акимата г.Павлодара</t>
  </si>
  <si>
    <t>Вид деятельности предприятия:      Образования</t>
  </si>
  <si>
    <t xml:space="preserve">Уполномоченный орган:        ГУ "Отдел образования г. Павлодара" </t>
  </si>
  <si>
    <t>Наименование госзаказа      464 040 015 159</t>
  </si>
  <si>
    <t>Единица измерения       тыс. тенге</t>
  </si>
  <si>
    <t>120</t>
  </si>
  <si>
    <t xml:space="preserve">                                                      </t>
  </si>
  <si>
    <t xml:space="preserve">        Руководитель ______________________          Казыбаева А.Т.</t>
  </si>
  <si>
    <t xml:space="preserve">                                         (подпись)                       </t>
  </si>
  <si>
    <t xml:space="preserve">        Бухгалтер      ______________________          Галиуллина М.К.</t>
  </si>
  <si>
    <t xml:space="preserve">                                         (подпись)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</si>
</sst>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name val="Arial Cyr"/>
      <family val="2"/>
      <charset val="204"/>
    </font>
    <font>
      <b/>
      <sz val="10"/>
      <name val="Arial Cyr"/>
      <family val="2"/>
      <charset val="204"/>
    </font>
    <font>
      <u/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0" xfId="0" applyFont="1" applyBorder="1" applyAlignment="1">
      <alignment horizontal="center"/>
    </xf>
    <xf numFmtId="0" fontId="0" fillId="0" borderId="0" xfId="0" applyBorder="1" applyAlignment="1">
      <alignment horizontal="left"/>
    </xf>
    <xf numFmtId="0" fontId="0" fillId="0" borderId="0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0" fillId="0" borderId="0" xfId="0" applyFont="1" applyBorder="1" applyAlignment="1"/>
    <xf numFmtId="0" fontId="0" fillId="0" borderId="0" xfId="0" applyBorder="1" applyAlignment="1"/>
    <xf numFmtId="0" fontId="0" fillId="0" borderId="0" xfId="0" applyBorder="1" applyAlignment="1">
      <alignment vertical="top" wrapText="1"/>
    </xf>
    <xf numFmtId="0" fontId="1" fillId="0" borderId="0" xfId="0" applyFont="1" applyBorder="1" applyAlignment="1">
      <alignment horizontal="center" vertical="top" wrapText="1"/>
    </xf>
    <xf numFmtId="0" fontId="0" fillId="0" borderId="0" xfId="0" applyFont="1" applyBorder="1" applyAlignment="1">
      <alignment horizontal="center" vertical="top" wrapText="1"/>
    </xf>
    <xf numFmtId="0" fontId="0" fillId="0" borderId="0" xfId="0" applyFont="1" applyBorder="1" applyAlignment="1">
      <alignment horizontal="left" vertical="top" wrapText="1"/>
    </xf>
    <xf numFmtId="0" fontId="0" fillId="0" borderId="0" xfId="0" applyFont="1" applyBorder="1" applyAlignment="1">
      <alignment horizontal="left" vertical="top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0" fillId="0" borderId="3" xfId="0" applyFont="1" applyBorder="1" applyAlignment="1">
      <alignment vertical="top" wrapText="1"/>
    </xf>
    <xf numFmtId="0" fontId="0" fillId="2" borderId="0" xfId="0" applyFill="1" applyBorder="1" applyAlignment="1">
      <alignment vertical="top" wrapText="1"/>
    </xf>
    <xf numFmtId="0" fontId="0" fillId="2" borderId="2" xfId="0" applyFont="1" applyFill="1" applyBorder="1" applyAlignment="1">
      <alignment horizontal="left" vertical="top" wrapText="1"/>
    </xf>
    <xf numFmtId="49" fontId="0" fillId="2" borderId="2" xfId="0" applyNumberFormat="1" applyFont="1" applyFill="1" applyBorder="1" applyAlignment="1">
      <alignment horizontal="center" vertical="top" wrapText="1"/>
    </xf>
    <xf numFmtId="0" fontId="0" fillId="2" borderId="2" xfId="0" applyFill="1" applyBorder="1" applyAlignment="1">
      <alignment vertical="top" wrapText="1"/>
    </xf>
    <xf numFmtId="0" fontId="0" fillId="2" borderId="0" xfId="0" applyFill="1"/>
    <xf numFmtId="0" fontId="0" fillId="0" borderId="2" xfId="0" applyFont="1" applyBorder="1" applyAlignment="1">
      <alignment horizontal="left" vertical="top" wrapText="1"/>
    </xf>
    <xf numFmtId="49" fontId="0" fillId="0" borderId="2" xfId="0" applyNumberFormat="1" applyFont="1" applyBorder="1" applyAlignment="1">
      <alignment horizontal="center"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0" fillId="0" borderId="2" xfId="0" applyFont="1" applyBorder="1"/>
    <xf numFmtId="0" fontId="0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Font="1" applyBorder="1"/>
    <xf numFmtId="0" fontId="0" fillId="0" borderId="5" xfId="0" applyFont="1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0" borderId="1" xfId="0" applyFont="1" applyBorder="1"/>
    <xf numFmtId="0" fontId="0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1" xfId="0" applyFont="1" applyFill="1" applyBorder="1"/>
    <xf numFmtId="0" fontId="0" fillId="0" borderId="7" xfId="0" applyFont="1" applyBorder="1"/>
    <xf numFmtId="0" fontId="0" fillId="0" borderId="8" xfId="0" applyFont="1" applyBorder="1"/>
    <xf numFmtId="0" fontId="0" fillId="0" borderId="3" xfId="0" applyFont="1" applyBorder="1"/>
    <xf numFmtId="0" fontId="0" fillId="0" borderId="0" xfId="0" applyAlignment="1">
      <alignment horizontal="left"/>
    </xf>
    <xf numFmtId="0" fontId="0" fillId="2" borderId="0" xfId="0" applyFill="1" applyBorder="1" applyAlignment="1">
      <alignment horizontal="left"/>
    </xf>
    <xf numFmtId="0" fontId="0" fillId="2" borderId="0" xfId="0" applyFont="1" applyFill="1" applyBorder="1" applyAlignment="1">
      <alignment horizontal="left"/>
    </xf>
    <xf numFmtId="0" fontId="0" fillId="2" borderId="0" xfId="0" applyFont="1" applyFill="1" applyBorder="1" applyAlignment="1"/>
    <xf numFmtId="0" fontId="0" fillId="2" borderId="0" xfId="0" applyFill="1" applyBorder="1" applyAlignment="1"/>
    <xf numFmtId="0" fontId="1" fillId="2" borderId="0" xfId="0" applyFont="1" applyFill="1" applyBorder="1" applyAlignment="1">
      <alignment horizontal="center" vertical="top" wrapText="1"/>
    </xf>
    <xf numFmtId="0" fontId="0" fillId="2" borderId="0" xfId="0" applyFont="1" applyFill="1" applyBorder="1" applyAlignment="1">
      <alignment horizontal="center" vertical="top" wrapText="1"/>
    </xf>
    <xf numFmtId="0" fontId="0" fillId="2" borderId="0" xfId="0" applyFont="1" applyFill="1" applyBorder="1" applyAlignment="1">
      <alignment horizontal="left" vertical="top" wrapText="1"/>
    </xf>
    <xf numFmtId="0" fontId="0" fillId="2" borderId="0" xfId="0" applyFont="1" applyFill="1" applyBorder="1" applyAlignment="1">
      <alignment horizontal="left" vertical="top" wrapText="1"/>
    </xf>
    <xf numFmtId="0" fontId="0" fillId="2" borderId="1" xfId="0" applyFont="1" applyFill="1" applyBorder="1" applyAlignment="1">
      <alignment horizontal="center" vertical="top" wrapText="1"/>
    </xf>
    <xf numFmtId="0" fontId="0" fillId="2" borderId="2" xfId="0" applyFont="1" applyFill="1" applyBorder="1" applyAlignment="1">
      <alignment horizontal="center" vertical="top" wrapText="1"/>
    </xf>
    <xf numFmtId="0" fontId="0" fillId="2" borderId="3" xfId="0" applyFill="1" applyBorder="1" applyAlignment="1">
      <alignment horizontal="center" vertical="top" wrapText="1"/>
    </xf>
    <xf numFmtId="0" fontId="0" fillId="2" borderId="3" xfId="0" applyFont="1" applyFill="1" applyBorder="1" applyAlignment="1">
      <alignment vertical="top" wrapText="1"/>
    </xf>
    <xf numFmtId="0" fontId="0" fillId="2" borderId="2" xfId="0" applyFont="1" applyFill="1" applyBorder="1" applyAlignment="1">
      <alignment horizontal="left" vertical="top" wrapText="1"/>
    </xf>
    <xf numFmtId="0" fontId="0" fillId="2" borderId="2" xfId="0" applyFont="1" applyFill="1" applyBorder="1" applyAlignment="1">
      <alignment horizontal="center" vertical="top" wrapText="1"/>
    </xf>
    <xf numFmtId="0" fontId="0" fillId="2" borderId="2" xfId="0" applyFill="1" applyBorder="1" applyAlignment="1">
      <alignment horizontal="center" vertical="top" wrapText="1"/>
    </xf>
    <xf numFmtId="0" fontId="0" fillId="2" borderId="2" xfId="0" applyFont="1" applyFill="1" applyBorder="1"/>
    <xf numFmtId="0" fontId="0" fillId="2" borderId="2" xfId="0" applyFon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9" xfId="0" applyFill="1" applyBorder="1"/>
    <xf numFmtId="0" fontId="0" fillId="2" borderId="4" xfId="0" applyFill="1" applyBorder="1" applyAlignment="1">
      <alignment horizontal="center"/>
    </xf>
    <xf numFmtId="0" fontId="0" fillId="2" borderId="10" xfId="0" applyFont="1" applyFill="1" applyBorder="1"/>
    <xf numFmtId="0" fontId="0" fillId="2" borderId="4" xfId="0" applyFont="1" applyFill="1" applyBorder="1"/>
    <xf numFmtId="0" fontId="0" fillId="2" borderId="5" xfId="0" applyFont="1" applyFill="1" applyBorder="1" applyAlignment="1">
      <alignment horizontal="center"/>
    </xf>
    <xf numFmtId="0" fontId="0" fillId="2" borderId="5" xfId="0" applyFill="1" applyBorder="1"/>
    <xf numFmtId="0" fontId="0" fillId="2" borderId="11" xfId="0" applyFill="1" applyBorder="1"/>
    <xf numFmtId="0" fontId="0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7" xfId="0" applyFont="1" applyFill="1" applyBorder="1"/>
    <xf numFmtId="0" fontId="0" fillId="2" borderId="8" xfId="0" applyFont="1" applyFill="1" applyBorder="1"/>
    <xf numFmtId="0" fontId="0" fillId="2" borderId="3" xfId="0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F60"/>
  <sheetViews>
    <sheetView tabSelected="1" topLeftCell="A25" workbookViewId="0">
      <selection activeCell="D24" sqref="D24"/>
    </sheetView>
  </sheetViews>
  <sheetFormatPr defaultRowHeight="12.75" x14ac:dyDescent="0.2"/>
  <cols>
    <col min="1" max="1" width="5.140625" customWidth="1"/>
    <col min="2" max="2" width="60.42578125" style="20" customWidth="1"/>
    <col min="3" max="3" width="7.28515625" style="20" customWidth="1"/>
    <col min="4" max="4" width="8.7109375" style="20" customWidth="1"/>
    <col min="5" max="5" width="16" style="20" customWidth="1"/>
    <col min="6" max="6" width="14.28515625" customWidth="1"/>
  </cols>
  <sheetData>
    <row r="1" spans="1:6" x14ac:dyDescent="0.2">
      <c r="A1" s="1"/>
      <c r="B1" s="42" t="s">
        <v>74</v>
      </c>
      <c r="C1" s="43"/>
      <c r="D1" s="43"/>
      <c r="E1" s="43"/>
      <c r="F1" s="4"/>
    </row>
    <row r="2" spans="1:6" x14ac:dyDescent="0.2">
      <c r="B2" s="44" t="s">
        <v>75</v>
      </c>
      <c r="C2" s="44"/>
      <c r="D2" s="44"/>
      <c r="E2" s="44"/>
    </row>
    <row r="3" spans="1:6" x14ac:dyDescent="0.2">
      <c r="B3" s="44" t="s">
        <v>76</v>
      </c>
      <c r="C3" s="44"/>
      <c r="D3" s="44"/>
      <c r="E3" s="44"/>
    </row>
    <row r="4" spans="1:6" x14ac:dyDescent="0.2">
      <c r="B4" s="45" t="s">
        <v>77</v>
      </c>
      <c r="C4" s="44"/>
      <c r="D4" s="44"/>
      <c r="E4" s="44"/>
    </row>
    <row r="5" spans="1:6" x14ac:dyDescent="0.2">
      <c r="B5" s="44" t="s">
        <v>4</v>
      </c>
      <c r="C5" s="44"/>
      <c r="D5" s="44"/>
      <c r="E5" s="44"/>
    </row>
    <row r="6" spans="1:6" ht="12.75" customHeight="1" x14ac:dyDescent="0.2">
      <c r="A6" s="7"/>
      <c r="B6" s="46" t="s">
        <v>5</v>
      </c>
      <c r="C6" s="46"/>
      <c r="D6" s="46"/>
      <c r="E6" s="46"/>
      <c r="F6" s="7"/>
    </row>
    <row r="7" spans="1:6" ht="12.75" customHeight="1" x14ac:dyDescent="0.2">
      <c r="A7" s="7"/>
      <c r="B7" s="46" t="s">
        <v>6</v>
      </c>
      <c r="C7" s="46"/>
      <c r="D7" s="46"/>
      <c r="E7" s="46"/>
      <c r="F7" s="7"/>
    </row>
    <row r="8" spans="1:6" ht="12.75" customHeight="1" x14ac:dyDescent="0.2">
      <c r="A8" s="7"/>
      <c r="B8" s="47"/>
      <c r="C8" s="47"/>
      <c r="D8" s="47"/>
      <c r="E8" s="47"/>
      <c r="F8" s="7"/>
    </row>
    <row r="9" spans="1:6" ht="25.5" customHeight="1" x14ac:dyDescent="0.2">
      <c r="A9" s="7"/>
      <c r="B9" s="48" t="s">
        <v>78</v>
      </c>
      <c r="C9" s="48"/>
      <c r="D9" s="48"/>
      <c r="E9" s="48"/>
      <c r="F9" s="7"/>
    </row>
    <row r="10" spans="1:6" ht="13.35" customHeight="1" x14ac:dyDescent="0.2">
      <c r="A10" s="7"/>
      <c r="B10" s="48" t="s">
        <v>8</v>
      </c>
      <c r="C10" s="48"/>
      <c r="D10" s="48"/>
      <c r="E10" s="48"/>
      <c r="F10" s="7"/>
    </row>
    <row r="11" spans="1:6" ht="13.35" customHeight="1" x14ac:dyDescent="0.2">
      <c r="A11" s="7"/>
      <c r="B11" s="48" t="s">
        <v>79</v>
      </c>
      <c r="C11" s="48"/>
      <c r="D11" s="48"/>
      <c r="E11" s="48"/>
      <c r="F11" s="7"/>
    </row>
    <row r="12" spans="1:6" ht="13.35" customHeight="1" x14ac:dyDescent="0.2">
      <c r="A12" s="7"/>
      <c r="B12" s="48" t="s">
        <v>80</v>
      </c>
      <c r="C12" s="48"/>
      <c r="D12" s="48"/>
      <c r="E12" s="48"/>
      <c r="F12" s="7"/>
    </row>
    <row r="13" spans="1:6" ht="13.35" customHeight="1" x14ac:dyDescent="0.2">
      <c r="A13" s="7"/>
      <c r="B13" s="48" t="s">
        <v>81</v>
      </c>
      <c r="C13" s="48"/>
      <c r="D13" s="48"/>
      <c r="E13" s="48"/>
      <c r="F13" s="7"/>
    </row>
    <row r="14" spans="1:6" ht="13.35" customHeight="1" x14ac:dyDescent="0.2">
      <c r="A14" s="7"/>
      <c r="B14" s="48" t="s">
        <v>82</v>
      </c>
      <c r="C14" s="48"/>
      <c r="D14" s="48"/>
      <c r="E14" s="48"/>
      <c r="F14" s="7"/>
    </row>
    <row r="15" spans="1:6" ht="13.35" customHeight="1" x14ac:dyDescent="0.2">
      <c r="A15" s="7"/>
      <c r="B15" s="49" t="s">
        <v>14</v>
      </c>
      <c r="C15" s="49"/>
      <c r="D15" s="49"/>
      <c r="E15" s="49"/>
      <c r="F15" s="7"/>
    </row>
    <row r="16" spans="1:6" ht="13.35" customHeight="1" x14ac:dyDescent="0.2">
      <c r="A16" s="7"/>
      <c r="B16" s="50" t="s">
        <v>15</v>
      </c>
      <c r="C16" s="51" t="s">
        <v>16</v>
      </c>
      <c r="D16" s="50" t="s">
        <v>17</v>
      </c>
      <c r="E16" s="50" t="s">
        <v>18</v>
      </c>
      <c r="F16" s="7"/>
    </row>
    <row r="17" spans="1:6" x14ac:dyDescent="0.2">
      <c r="A17" s="7"/>
      <c r="B17" s="52"/>
      <c r="C17" s="51"/>
      <c r="D17" s="53" t="s">
        <v>19</v>
      </c>
      <c r="E17" s="52">
        <v>2020</v>
      </c>
      <c r="F17" s="7"/>
    </row>
    <row r="18" spans="1:6" x14ac:dyDescent="0.2">
      <c r="A18" s="7"/>
      <c r="B18" s="17" t="s">
        <v>20</v>
      </c>
      <c r="C18" s="17"/>
      <c r="D18" s="18" t="s">
        <v>21</v>
      </c>
      <c r="E18" s="19">
        <v>0</v>
      </c>
      <c r="F18" s="7"/>
    </row>
    <row r="19" spans="1:6" ht="25.5" x14ac:dyDescent="0.2">
      <c r="A19" s="7"/>
      <c r="B19" s="17" t="s">
        <v>22</v>
      </c>
      <c r="C19" s="17"/>
      <c r="D19" s="18" t="s">
        <v>23</v>
      </c>
      <c r="E19" s="19">
        <v>100996</v>
      </c>
      <c r="F19" s="7"/>
    </row>
    <row r="20" spans="1:6" x14ac:dyDescent="0.2">
      <c r="A20" s="7"/>
      <c r="B20" s="17" t="s">
        <v>24</v>
      </c>
      <c r="C20" s="17"/>
      <c r="D20" s="18" t="s">
        <v>25</v>
      </c>
      <c r="E20" s="19">
        <f>E22+E23+E30+E31+E32+E37+E38+E39+E42+E45+E51+E52</f>
        <v>100996</v>
      </c>
      <c r="F20" s="7"/>
    </row>
    <row r="21" spans="1:6" ht="14.1" customHeight="1" x14ac:dyDescent="0.2">
      <c r="A21" s="7"/>
      <c r="B21" s="54" t="s">
        <v>26</v>
      </c>
      <c r="C21" s="54"/>
      <c r="D21" s="54"/>
      <c r="E21" s="54"/>
      <c r="F21" s="7"/>
    </row>
    <row r="22" spans="1:6" x14ac:dyDescent="0.2">
      <c r="A22" s="7"/>
      <c r="B22" s="17" t="s">
        <v>27</v>
      </c>
      <c r="C22" s="55">
        <v>111</v>
      </c>
      <c r="D22" s="18" t="s">
        <v>28</v>
      </c>
      <c r="E22" s="19">
        <v>66912</v>
      </c>
      <c r="F22" s="7"/>
    </row>
    <row r="23" spans="1:6" x14ac:dyDescent="0.2">
      <c r="A23" s="7"/>
      <c r="B23" s="17" t="s">
        <v>29</v>
      </c>
      <c r="C23" s="56">
        <v>113</v>
      </c>
      <c r="D23" s="18" t="s">
        <v>30</v>
      </c>
      <c r="E23" s="19">
        <v>3991</v>
      </c>
      <c r="F23" s="7"/>
    </row>
    <row r="24" spans="1:6" x14ac:dyDescent="0.2">
      <c r="A24" s="7"/>
      <c r="B24" s="17" t="s">
        <v>31</v>
      </c>
      <c r="C24" s="55"/>
      <c r="D24" s="18" t="s">
        <v>32</v>
      </c>
      <c r="E24" s="19"/>
      <c r="F24" s="7"/>
    </row>
    <row r="25" spans="1:6" x14ac:dyDescent="0.2">
      <c r="A25" s="7"/>
      <c r="B25" s="17" t="s">
        <v>33</v>
      </c>
      <c r="C25" s="55"/>
      <c r="D25" s="18" t="s">
        <v>34</v>
      </c>
      <c r="E25" s="19"/>
      <c r="F25" s="7"/>
    </row>
    <row r="26" spans="1:6" ht="25.5" x14ac:dyDescent="0.2">
      <c r="A26" s="7"/>
      <c r="B26" s="17" t="s">
        <v>35</v>
      </c>
      <c r="C26" s="55"/>
      <c r="D26" s="18" t="s">
        <v>36</v>
      </c>
      <c r="E26" s="19"/>
      <c r="F26" s="7"/>
    </row>
    <row r="27" spans="1:6" x14ac:dyDescent="0.2">
      <c r="A27" s="7"/>
      <c r="B27" s="17" t="s">
        <v>37</v>
      </c>
      <c r="C27" s="55"/>
      <c r="D27" s="18" t="s">
        <v>39</v>
      </c>
      <c r="E27" s="19"/>
      <c r="F27" s="7"/>
    </row>
    <row r="28" spans="1:6" x14ac:dyDescent="0.2">
      <c r="A28" s="7"/>
      <c r="B28" s="17" t="s">
        <v>38</v>
      </c>
      <c r="C28" s="55"/>
      <c r="D28" s="18" t="s">
        <v>41</v>
      </c>
      <c r="E28" s="19"/>
      <c r="F28" s="7"/>
    </row>
    <row r="29" spans="1:6" x14ac:dyDescent="0.2">
      <c r="A29" s="7"/>
      <c r="B29" s="17" t="s">
        <v>40</v>
      </c>
      <c r="C29" s="55"/>
      <c r="D29" s="18" t="s">
        <v>43</v>
      </c>
      <c r="E29" s="19"/>
      <c r="F29" s="7"/>
    </row>
    <row r="30" spans="1:6" x14ac:dyDescent="0.2">
      <c r="A30" s="7"/>
      <c r="B30" s="19" t="s">
        <v>42</v>
      </c>
      <c r="C30" s="56">
        <v>121</v>
      </c>
      <c r="D30" s="18" t="s">
        <v>45</v>
      </c>
      <c r="E30" s="19">
        <v>3613</v>
      </c>
      <c r="F30" s="7"/>
    </row>
    <row r="31" spans="1:6" x14ac:dyDescent="0.2">
      <c r="A31" s="7"/>
      <c r="B31" s="19" t="s">
        <v>44</v>
      </c>
      <c r="C31" s="56">
        <v>122</v>
      </c>
      <c r="D31" s="18" t="s">
        <v>83</v>
      </c>
      <c r="E31" s="19">
        <v>2108</v>
      </c>
      <c r="F31" s="7"/>
    </row>
    <row r="32" spans="1:6" x14ac:dyDescent="0.2">
      <c r="A32" s="7"/>
      <c r="B32" s="19" t="s">
        <v>46</v>
      </c>
      <c r="C32" s="56">
        <v>124</v>
      </c>
      <c r="D32" s="56">
        <v>130</v>
      </c>
      <c r="E32" s="19">
        <v>1338</v>
      </c>
      <c r="F32" s="7"/>
    </row>
    <row r="33" spans="2:5" x14ac:dyDescent="0.2">
      <c r="B33" s="57" t="s">
        <v>47</v>
      </c>
      <c r="C33" s="58">
        <v>169</v>
      </c>
      <c r="D33" s="59">
        <v>140</v>
      </c>
      <c r="E33" s="57"/>
    </row>
    <row r="34" spans="2:5" x14ac:dyDescent="0.2">
      <c r="B34" s="57" t="s">
        <v>48</v>
      </c>
      <c r="C34" s="59">
        <v>159</v>
      </c>
      <c r="D34" s="59">
        <v>150</v>
      </c>
      <c r="E34" s="60"/>
    </row>
    <row r="35" spans="2:5" x14ac:dyDescent="0.2">
      <c r="B35" s="57" t="s">
        <v>49</v>
      </c>
      <c r="C35" s="58">
        <v>169</v>
      </c>
      <c r="D35" s="61">
        <v>160</v>
      </c>
      <c r="E35" s="62" t="s">
        <v>84</v>
      </c>
    </row>
    <row r="36" spans="2:5" x14ac:dyDescent="0.2">
      <c r="B36" s="63" t="s">
        <v>50</v>
      </c>
      <c r="C36" s="64"/>
      <c r="D36" s="65"/>
      <c r="E36" s="66"/>
    </row>
    <row r="37" spans="2:5" x14ac:dyDescent="0.2">
      <c r="B37" s="57" t="s">
        <v>51</v>
      </c>
      <c r="C37" s="58">
        <v>149</v>
      </c>
      <c r="D37" s="59">
        <v>170</v>
      </c>
      <c r="E37" s="57">
        <v>1000</v>
      </c>
    </row>
    <row r="38" spans="2:5" x14ac:dyDescent="0.2">
      <c r="B38" s="57" t="s">
        <v>52</v>
      </c>
      <c r="C38" s="58">
        <v>141</v>
      </c>
      <c r="D38" s="59">
        <v>180</v>
      </c>
      <c r="E38" s="57">
        <v>19170</v>
      </c>
    </row>
    <row r="39" spans="2:5" x14ac:dyDescent="0.2">
      <c r="B39" s="57" t="s">
        <v>53</v>
      </c>
      <c r="C39" s="58">
        <v>142</v>
      </c>
      <c r="D39" s="59">
        <v>190</v>
      </c>
      <c r="E39" s="57">
        <v>32</v>
      </c>
    </row>
    <row r="40" spans="2:5" x14ac:dyDescent="0.2">
      <c r="B40" s="57" t="s">
        <v>54</v>
      </c>
      <c r="C40" s="58">
        <v>418</v>
      </c>
      <c r="D40" s="59">
        <v>200</v>
      </c>
      <c r="E40" s="57"/>
    </row>
    <row r="41" spans="2:5" x14ac:dyDescent="0.2">
      <c r="B41" s="57" t="s">
        <v>55</v>
      </c>
      <c r="C41" s="58"/>
      <c r="D41" s="59">
        <v>210</v>
      </c>
      <c r="E41" s="57"/>
    </row>
    <row r="42" spans="2:5" x14ac:dyDescent="0.2">
      <c r="B42" s="57" t="s">
        <v>56</v>
      </c>
      <c r="C42" s="58">
        <v>151</v>
      </c>
      <c r="D42" s="59">
        <v>220</v>
      </c>
      <c r="E42" s="57">
        <v>2100</v>
      </c>
    </row>
    <row r="43" spans="2:5" x14ac:dyDescent="0.2">
      <c r="B43" s="57" t="s">
        <v>57</v>
      </c>
      <c r="C43" s="58"/>
      <c r="D43" s="59">
        <v>230</v>
      </c>
      <c r="E43" s="57"/>
    </row>
    <row r="44" spans="2:5" x14ac:dyDescent="0.2">
      <c r="B44" s="57" t="s">
        <v>58</v>
      </c>
      <c r="C44" s="58"/>
      <c r="D44" s="59">
        <v>240</v>
      </c>
      <c r="E44" s="57"/>
    </row>
    <row r="45" spans="2:5" x14ac:dyDescent="0.2">
      <c r="B45" s="57" t="s">
        <v>59</v>
      </c>
      <c r="C45" s="58">
        <v>152</v>
      </c>
      <c r="D45" s="59">
        <v>250</v>
      </c>
      <c r="E45" s="57">
        <v>122</v>
      </c>
    </row>
    <row r="46" spans="2:5" x14ac:dyDescent="0.2">
      <c r="B46" s="57" t="s">
        <v>60</v>
      </c>
      <c r="C46" s="58"/>
      <c r="D46" s="59">
        <v>260</v>
      </c>
      <c r="E46" s="57"/>
    </row>
    <row r="47" spans="2:5" x14ac:dyDescent="0.2">
      <c r="B47" s="57" t="s">
        <v>61</v>
      </c>
      <c r="C47" s="58"/>
      <c r="D47" s="59">
        <v>270</v>
      </c>
      <c r="E47" s="57"/>
    </row>
    <row r="48" spans="2:5" x14ac:dyDescent="0.2">
      <c r="B48" s="57" t="s">
        <v>62</v>
      </c>
      <c r="C48" s="58">
        <v>433</v>
      </c>
      <c r="D48" s="59">
        <v>280</v>
      </c>
      <c r="E48" s="57"/>
    </row>
    <row r="49" spans="2:5" x14ac:dyDescent="0.2">
      <c r="B49" s="57" t="s">
        <v>63</v>
      </c>
      <c r="C49" s="58"/>
      <c r="D49" s="59">
        <v>290</v>
      </c>
      <c r="E49" s="57"/>
    </row>
    <row r="50" spans="2:5" x14ac:dyDescent="0.2">
      <c r="B50" s="57" t="s">
        <v>64</v>
      </c>
      <c r="C50" s="58"/>
      <c r="D50" s="59">
        <v>300</v>
      </c>
      <c r="E50" s="57"/>
    </row>
    <row r="51" spans="2:5" x14ac:dyDescent="0.2">
      <c r="B51" s="37" t="s">
        <v>65</v>
      </c>
      <c r="C51" s="67">
        <v>159</v>
      </c>
      <c r="D51" s="68">
        <v>310</v>
      </c>
      <c r="E51" s="57">
        <v>500</v>
      </c>
    </row>
    <row r="52" spans="2:5" x14ac:dyDescent="0.2">
      <c r="B52" s="37" t="s">
        <v>66</v>
      </c>
      <c r="C52" s="67">
        <v>169</v>
      </c>
      <c r="D52" s="68">
        <v>320</v>
      </c>
      <c r="E52" s="37">
        <v>110</v>
      </c>
    </row>
    <row r="53" spans="2:5" x14ac:dyDescent="0.2">
      <c r="B53" s="69" t="s">
        <v>67</v>
      </c>
      <c r="C53" s="69"/>
      <c r="D53" s="68">
        <v>330</v>
      </c>
      <c r="E53" s="70"/>
    </row>
    <row r="54" spans="2:5" x14ac:dyDescent="0.2">
      <c r="B54" s="71" t="s">
        <v>68</v>
      </c>
      <c r="C54" s="71"/>
      <c r="D54" s="71"/>
      <c r="E54" s="71"/>
    </row>
    <row r="56" spans="2:5" x14ac:dyDescent="0.2">
      <c r="B56" s="20" t="s">
        <v>85</v>
      </c>
    </row>
    <row r="57" spans="2:5" ht="9.9499999999999993" customHeight="1" x14ac:dyDescent="0.2">
      <c r="B57" s="20" t="s">
        <v>86</v>
      </c>
    </row>
    <row r="58" spans="2:5" ht="9.9499999999999993" customHeight="1" x14ac:dyDescent="0.2"/>
    <row r="59" spans="2:5" x14ac:dyDescent="0.2">
      <c r="B59" s="20" t="s">
        <v>87</v>
      </c>
    </row>
    <row r="60" spans="2:5" x14ac:dyDescent="0.2">
      <c r="B60" s="20" t="s">
        <v>88</v>
      </c>
    </row>
  </sheetData>
  <sheetProtection selectLockedCells="1" selectUnlockedCells="1"/>
  <mergeCells count="16">
    <mergeCell ref="B13:E13"/>
    <mergeCell ref="B14:E14"/>
    <mergeCell ref="C16:C17"/>
    <mergeCell ref="B21:E21"/>
    <mergeCell ref="B7:E7"/>
    <mergeCell ref="B8:E8"/>
    <mergeCell ref="B9:E9"/>
    <mergeCell ref="B10:E10"/>
    <mergeCell ref="B11:E11"/>
    <mergeCell ref="B12:E12"/>
    <mergeCell ref="B1:E1"/>
    <mergeCell ref="B2:E2"/>
    <mergeCell ref="B3:E3"/>
    <mergeCell ref="B4:E4"/>
    <mergeCell ref="B5:E5"/>
    <mergeCell ref="B6:E6"/>
  </mergeCells>
  <pageMargins left="0.24027777777777778" right="0.39374999999999999" top="0.78749999999999998" bottom="0.78749999999999998" header="0.51180555555555551" footer="0.51180555555555551"/>
  <pageSetup paperSize="9" scale="88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F60"/>
  <sheetViews>
    <sheetView topLeftCell="A4" workbookViewId="0">
      <selection activeCell="B30" sqref="B30"/>
    </sheetView>
  </sheetViews>
  <sheetFormatPr defaultRowHeight="12.75" x14ac:dyDescent="0.2"/>
  <cols>
    <col min="1" max="1" width="5.140625" customWidth="1"/>
    <col min="2" max="2" width="60.7109375" customWidth="1"/>
    <col min="3" max="3" width="7.28515625" customWidth="1"/>
    <col min="4" max="4" width="8.7109375" customWidth="1"/>
    <col min="5" max="5" width="15.42578125" customWidth="1"/>
    <col min="6" max="6" width="14.28515625" customWidth="1"/>
  </cols>
  <sheetData>
    <row r="1" spans="1:6" x14ac:dyDescent="0.2">
      <c r="A1" s="1"/>
      <c r="B1" s="2" t="s">
        <v>0</v>
      </c>
      <c r="C1" s="3"/>
      <c r="D1" s="3"/>
      <c r="E1" s="3"/>
      <c r="F1" s="4"/>
    </row>
    <row r="2" spans="1:6" x14ac:dyDescent="0.2">
      <c r="B2" s="5" t="s">
        <v>1</v>
      </c>
      <c r="C2" s="5"/>
      <c r="D2" s="5"/>
      <c r="E2" s="5"/>
    </row>
    <row r="3" spans="1:6" x14ac:dyDescent="0.2">
      <c r="B3" s="5" t="s">
        <v>2</v>
      </c>
      <c r="C3" s="5"/>
      <c r="D3" s="5"/>
      <c r="E3" s="5"/>
    </row>
    <row r="4" spans="1:6" x14ac:dyDescent="0.2">
      <c r="B4" s="6" t="s">
        <v>3</v>
      </c>
      <c r="C4" s="5"/>
      <c r="D4" s="5"/>
      <c r="E4" s="5"/>
    </row>
    <row r="5" spans="1:6" x14ac:dyDescent="0.2">
      <c r="B5" s="5" t="s">
        <v>4</v>
      </c>
      <c r="C5" s="5"/>
      <c r="D5" s="5"/>
      <c r="E5" s="5"/>
    </row>
    <row r="6" spans="1:6" ht="12.75" customHeight="1" x14ac:dyDescent="0.2">
      <c r="A6" s="7"/>
      <c r="B6" s="8" t="s">
        <v>5</v>
      </c>
      <c r="C6" s="8"/>
      <c r="D6" s="8"/>
      <c r="E6" s="8"/>
      <c r="F6" s="7"/>
    </row>
    <row r="7" spans="1:6" ht="12.75" customHeight="1" x14ac:dyDescent="0.2">
      <c r="A7" s="7"/>
      <c r="B7" s="8" t="s">
        <v>6</v>
      </c>
      <c r="C7" s="8"/>
      <c r="D7" s="8"/>
      <c r="E7" s="8"/>
      <c r="F7" s="7"/>
    </row>
    <row r="8" spans="1:6" ht="12.75" customHeight="1" x14ac:dyDescent="0.2">
      <c r="A8" s="7"/>
      <c r="B8" s="9"/>
      <c r="C8" s="9"/>
      <c r="D8" s="9"/>
      <c r="E8" s="9"/>
      <c r="F8" s="7"/>
    </row>
    <row r="9" spans="1:6" ht="25.5" customHeight="1" x14ac:dyDescent="0.2">
      <c r="A9" s="7"/>
      <c r="B9" s="10" t="s">
        <v>7</v>
      </c>
      <c r="C9" s="10"/>
      <c r="D9" s="10"/>
      <c r="E9" s="10"/>
      <c r="F9" s="7"/>
    </row>
    <row r="10" spans="1:6" ht="13.35" customHeight="1" x14ac:dyDescent="0.2">
      <c r="A10" s="7"/>
      <c r="B10" s="10" t="s">
        <v>8</v>
      </c>
      <c r="C10" s="10"/>
      <c r="D10" s="10"/>
      <c r="E10" s="10"/>
      <c r="F10" s="7"/>
    </row>
    <row r="11" spans="1:6" ht="13.35" customHeight="1" x14ac:dyDescent="0.2">
      <c r="A11" s="7"/>
      <c r="B11" s="11" t="s">
        <v>9</v>
      </c>
      <c r="C11" s="11"/>
      <c r="D11" s="11"/>
      <c r="E11" s="11" t="s">
        <v>10</v>
      </c>
      <c r="F11" s="7"/>
    </row>
    <row r="12" spans="1:6" ht="13.35" customHeight="1" x14ac:dyDescent="0.2">
      <c r="A12" s="7"/>
      <c r="B12" s="10" t="s">
        <v>11</v>
      </c>
      <c r="C12" s="10"/>
      <c r="D12" s="10"/>
      <c r="E12" s="10"/>
      <c r="F12" s="7"/>
    </row>
    <row r="13" spans="1:6" ht="13.35" customHeight="1" x14ac:dyDescent="0.2">
      <c r="A13" s="7"/>
      <c r="B13" s="10" t="s">
        <v>12</v>
      </c>
      <c r="C13" s="10"/>
      <c r="D13" s="10"/>
      <c r="E13" s="10"/>
      <c r="F13" s="7"/>
    </row>
    <row r="14" spans="1:6" ht="13.35" customHeight="1" x14ac:dyDescent="0.2">
      <c r="A14" s="7"/>
      <c r="B14" s="10" t="s">
        <v>13</v>
      </c>
      <c r="C14" s="10"/>
      <c r="D14" s="10"/>
      <c r="E14" s="10"/>
      <c r="F14" s="7"/>
    </row>
    <row r="15" spans="1:6" ht="13.35" customHeight="1" x14ac:dyDescent="0.2">
      <c r="A15" s="7"/>
      <c r="B15" s="11" t="s">
        <v>14</v>
      </c>
      <c r="C15" s="11"/>
      <c r="D15" s="11"/>
      <c r="E15" s="11"/>
      <c r="F15" s="7"/>
    </row>
    <row r="16" spans="1:6" ht="13.35" customHeight="1" x14ac:dyDescent="0.2">
      <c r="A16" s="7"/>
      <c r="B16" s="12" t="s">
        <v>15</v>
      </c>
      <c r="C16" s="13" t="s">
        <v>16</v>
      </c>
      <c r="D16" s="12" t="s">
        <v>17</v>
      </c>
      <c r="E16" s="12" t="s">
        <v>18</v>
      </c>
      <c r="F16" s="7"/>
    </row>
    <row r="17" spans="1:6" x14ac:dyDescent="0.2">
      <c r="A17" s="7"/>
      <c r="B17" s="14"/>
      <c r="C17" s="13"/>
      <c r="D17" s="15" t="s">
        <v>19</v>
      </c>
      <c r="E17" s="14">
        <v>2020</v>
      </c>
      <c r="F17" s="7"/>
    </row>
    <row r="18" spans="1:6" s="20" customFormat="1" x14ac:dyDescent="0.2">
      <c r="A18" s="16"/>
      <c r="B18" s="17" t="s">
        <v>20</v>
      </c>
      <c r="C18" s="17"/>
      <c r="D18" s="18" t="s">
        <v>21</v>
      </c>
      <c r="E18" s="19"/>
      <c r="F18" s="16"/>
    </row>
    <row r="19" spans="1:6" ht="25.5" x14ac:dyDescent="0.2">
      <c r="A19" s="7"/>
      <c r="B19" s="21" t="s">
        <v>22</v>
      </c>
      <c r="C19" s="21"/>
      <c r="D19" s="22" t="s">
        <v>23</v>
      </c>
      <c r="E19" s="23">
        <v>8581</v>
      </c>
      <c r="F19" s="7"/>
    </row>
    <row r="20" spans="1:6" x14ac:dyDescent="0.2">
      <c r="A20" s="7"/>
      <c r="B20" s="21" t="s">
        <v>24</v>
      </c>
      <c r="C20" s="21"/>
      <c r="D20" s="22" t="s">
        <v>25</v>
      </c>
      <c r="E20" s="23">
        <f>E22+E30+E31+E32+E23</f>
        <v>8581</v>
      </c>
      <c r="F20" s="7"/>
    </row>
    <row r="21" spans="1:6" ht="14.1" customHeight="1" x14ac:dyDescent="0.2">
      <c r="A21" s="7"/>
      <c r="B21" s="24" t="s">
        <v>26</v>
      </c>
      <c r="C21" s="24"/>
      <c r="D21" s="24"/>
      <c r="E21" s="24"/>
      <c r="F21" s="7"/>
    </row>
    <row r="22" spans="1:6" x14ac:dyDescent="0.2">
      <c r="A22" s="7"/>
      <c r="B22" s="21" t="s">
        <v>27</v>
      </c>
      <c r="C22" s="25">
        <v>111</v>
      </c>
      <c r="D22" s="22" t="s">
        <v>28</v>
      </c>
      <c r="E22" s="23">
        <v>7200</v>
      </c>
      <c r="F22" s="7"/>
    </row>
    <row r="23" spans="1:6" x14ac:dyDescent="0.2">
      <c r="A23" s="7"/>
      <c r="B23" s="21" t="s">
        <v>29</v>
      </c>
      <c r="C23" s="26">
        <v>113</v>
      </c>
      <c r="D23" s="22" t="s">
        <v>30</v>
      </c>
      <c r="E23" s="23">
        <v>620</v>
      </c>
      <c r="F23" s="7"/>
    </row>
    <row r="24" spans="1:6" x14ac:dyDescent="0.2">
      <c r="A24" s="7"/>
      <c r="B24" s="21" t="s">
        <v>31</v>
      </c>
      <c r="C24" s="25"/>
      <c r="D24" s="22" t="s">
        <v>32</v>
      </c>
      <c r="E24" s="23"/>
      <c r="F24" s="7"/>
    </row>
    <row r="25" spans="1:6" x14ac:dyDescent="0.2">
      <c r="A25" s="7"/>
      <c r="B25" s="21" t="s">
        <v>33</v>
      </c>
      <c r="C25" s="25"/>
      <c r="D25" s="22" t="s">
        <v>34</v>
      </c>
      <c r="E25" s="23"/>
      <c r="F25" s="7"/>
    </row>
    <row r="26" spans="1:6" ht="25.5" x14ac:dyDescent="0.2">
      <c r="A26" s="7"/>
      <c r="B26" s="21" t="s">
        <v>35</v>
      </c>
      <c r="C26" s="25"/>
      <c r="D26" s="22" t="s">
        <v>36</v>
      </c>
      <c r="E26" s="23"/>
      <c r="F26" s="7"/>
    </row>
    <row r="27" spans="1:6" x14ac:dyDescent="0.2">
      <c r="A27" s="7"/>
      <c r="B27" s="21" t="s">
        <v>37</v>
      </c>
      <c r="C27" s="25"/>
      <c r="D27" s="22"/>
      <c r="E27" s="23"/>
      <c r="F27" s="7"/>
    </row>
    <row r="28" spans="1:6" x14ac:dyDescent="0.2">
      <c r="A28" s="7"/>
      <c r="B28" s="21" t="s">
        <v>38</v>
      </c>
      <c r="C28" s="25"/>
      <c r="D28" s="22" t="s">
        <v>39</v>
      </c>
      <c r="E28" s="23"/>
      <c r="F28" s="7"/>
    </row>
    <row r="29" spans="1:6" x14ac:dyDescent="0.2">
      <c r="A29" s="7"/>
      <c r="B29" s="21" t="s">
        <v>40</v>
      </c>
      <c r="C29" s="25"/>
      <c r="D29" s="22" t="s">
        <v>41</v>
      </c>
      <c r="E29" s="23"/>
      <c r="F29" s="7"/>
    </row>
    <row r="30" spans="1:6" x14ac:dyDescent="0.2">
      <c r="A30" s="7"/>
      <c r="B30" s="23" t="s">
        <v>42</v>
      </c>
      <c r="C30" s="26">
        <v>121</v>
      </c>
      <c r="D30" s="22" t="s">
        <v>43</v>
      </c>
      <c r="E30" s="23">
        <v>390</v>
      </c>
      <c r="F30" s="7"/>
    </row>
    <row r="31" spans="1:6" x14ac:dyDescent="0.2">
      <c r="A31" s="7"/>
      <c r="B31" s="23" t="s">
        <v>44</v>
      </c>
      <c r="C31" s="26">
        <v>122</v>
      </c>
      <c r="D31" s="22" t="s">
        <v>45</v>
      </c>
      <c r="E31" s="23">
        <v>227</v>
      </c>
      <c r="F31" s="7"/>
    </row>
    <row r="32" spans="1:6" x14ac:dyDescent="0.2">
      <c r="A32" s="7"/>
      <c r="B32" s="23" t="s">
        <v>46</v>
      </c>
      <c r="C32" s="26">
        <v>124</v>
      </c>
      <c r="D32" s="26">
        <v>120</v>
      </c>
      <c r="E32" s="23">
        <v>144</v>
      </c>
      <c r="F32" s="7"/>
    </row>
    <row r="33" spans="2:5" x14ac:dyDescent="0.2">
      <c r="B33" s="27" t="s">
        <v>47</v>
      </c>
      <c r="C33" s="28">
        <v>169</v>
      </c>
      <c r="D33" s="29">
        <v>130</v>
      </c>
      <c r="E33" s="27"/>
    </row>
    <row r="34" spans="2:5" x14ac:dyDescent="0.2">
      <c r="B34" s="27" t="s">
        <v>48</v>
      </c>
      <c r="C34" s="29">
        <v>159</v>
      </c>
      <c r="D34" s="29">
        <v>140</v>
      </c>
      <c r="E34" s="27"/>
    </row>
    <row r="35" spans="2:5" x14ac:dyDescent="0.2">
      <c r="B35" s="27" t="s">
        <v>49</v>
      </c>
      <c r="C35" s="28">
        <v>169</v>
      </c>
      <c r="D35" s="29">
        <v>150</v>
      </c>
      <c r="E35" s="27"/>
    </row>
    <row r="36" spans="2:5" x14ac:dyDescent="0.2">
      <c r="B36" s="30" t="s">
        <v>50</v>
      </c>
      <c r="C36" s="31"/>
      <c r="D36" s="32"/>
      <c r="E36" s="33"/>
    </row>
    <row r="37" spans="2:5" x14ac:dyDescent="0.2">
      <c r="B37" s="27" t="s">
        <v>51</v>
      </c>
      <c r="C37" s="28">
        <v>149</v>
      </c>
      <c r="D37" s="29">
        <v>160</v>
      </c>
      <c r="E37" s="27"/>
    </row>
    <row r="38" spans="2:5" x14ac:dyDescent="0.2">
      <c r="B38" s="27" t="s">
        <v>52</v>
      </c>
      <c r="C38" s="28">
        <v>141</v>
      </c>
      <c r="D38" s="29">
        <v>170</v>
      </c>
      <c r="E38" s="27"/>
    </row>
    <row r="39" spans="2:5" x14ac:dyDescent="0.2">
      <c r="B39" s="27" t="s">
        <v>53</v>
      </c>
      <c r="C39" s="28">
        <v>142</v>
      </c>
      <c r="D39" s="29">
        <v>180</v>
      </c>
      <c r="E39" s="27"/>
    </row>
    <row r="40" spans="2:5" x14ac:dyDescent="0.2">
      <c r="B40" s="27" t="s">
        <v>54</v>
      </c>
      <c r="C40" s="28">
        <v>418</v>
      </c>
      <c r="D40" s="29">
        <v>190</v>
      </c>
      <c r="E40" s="27"/>
    </row>
    <row r="41" spans="2:5" x14ac:dyDescent="0.2">
      <c r="B41" s="27" t="s">
        <v>55</v>
      </c>
      <c r="C41" s="28"/>
      <c r="D41" s="29">
        <v>200</v>
      </c>
      <c r="E41" s="27"/>
    </row>
    <row r="42" spans="2:5" x14ac:dyDescent="0.2">
      <c r="B42" s="27" t="s">
        <v>56</v>
      </c>
      <c r="C42" s="28">
        <v>151</v>
      </c>
      <c r="D42" s="29">
        <v>210</v>
      </c>
      <c r="E42" s="27"/>
    </row>
    <row r="43" spans="2:5" x14ac:dyDescent="0.2">
      <c r="B43" s="27" t="s">
        <v>57</v>
      </c>
      <c r="C43" s="28"/>
      <c r="D43" s="29">
        <v>220</v>
      </c>
      <c r="E43" s="27"/>
    </row>
    <row r="44" spans="2:5" x14ac:dyDescent="0.2">
      <c r="B44" s="27" t="s">
        <v>58</v>
      </c>
      <c r="C44" s="28"/>
      <c r="D44" s="29">
        <v>230</v>
      </c>
      <c r="E44" s="27"/>
    </row>
    <row r="45" spans="2:5" x14ac:dyDescent="0.2">
      <c r="B45" s="27" t="s">
        <v>59</v>
      </c>
      <c r="C45" s="28">
        <v>152</v>
      </c>
      <c r="D45" s="29">
        <v>240</v>
      </c>
      <c r="E45" s="27"/>
    </row>
    <row r="46" spans="2:5" x14ac:dyDescent="0.2">
      <c r="B46" s="27" t="s">
        <v>60</v>
      </c>
      <c r="C46" s="28"/>
      <c r="D46" s="29">
        <v>250</v>
      </c>
      <c r="E46" s="27"/>
    </row>
    <row r="47" spans="2:5" x14ac:dyDescent="0.2">
      <c r="B47" s="27" t="s">
        <v>61</v>
      </c>
      <c r="C47" s="28"/>
      <c r="D47" s="29">
        <v>260</v>
      </c>
      <c r="E47" s="27"/>
    </row>
    <row r="48" spans="2:5" x14ac:dyDescent="0.2">
      <c r="B48" s="27" t="s">
        <v>62</v>
      </c>
      <c r="C48" s="28">
        <v>433</v>
      </c>
      <c r="D48" s="29">
        <v>270</v>
      </c>
      <c r="E48" s="27"/>
    </row>
    <row r="49" spans="2:5" x14ac:dyDescent="0.2">
      <c r="B49" s="27" t="s">
        <v>63</v>
      </c>
      <c r="C49" s="28"/>
      <c r="D49" s="29">
        <v>280</v>
      </c>
      <c r="E49" s="27"/>
    </row>
    <row r="50" spans="2:5" x14ac:dyDescent="0.2">
      <c r="B50" s="27" t="s">
        <v>64</v>
      </c>
      <c r="C50" s="28"/>
      <c r="D50" s="29">
        <v>290</v>
      </c>
      <c r="E50" s="27"/>
    </row>
    <row r="51" spans="2:5" x14ac:dyDescent="0.2">
      <c r="B51" s="34" t="s">
        <v>65</v>
      </c>
      <c r="C51" s="35">
        <v>159</v>
      </c>
      <c r="D51" s="36">
        <v>300</v>
      </c>
      <c r="E51" s="34"/>
    </row>
    <row r="52" spans="2:5" x14ac:dyDescent="0.2">
      <c r="B52" s="34" t="s">
        <v>66</v>
      </c>
      <c r="C52" s="35">
        <v>169</v>
      </c>
      <c r="D52" s="36">
        <v>310</v>
      </c>
      <c r="E52" s="37"/>
    </row>
    <row r="53" spans="2:5" x14ac:dyDescent="0.2">
      <c r="B53" s="38" t="s">
        <v>67</v>
      </c>
      <c r="C53" s="38"/>
      <c r="D53" s="36">
        <v>320</v>
      </c>
      <c r="E53" s="39"/>
    </row>
    <row r="54" spans="2:5" x14ac:dyDescent="0.2">
      <c r="B54" s="40" t="s">
        <v>68</v>
      </c>
      <c r="C54" s="40"/>
      <c r="D54" s="40"/>
      <c r="E54" s="40"/>
    </row>
    <row r="56" spans="2:5" x14ac:dyDescent="0.2">
      <c r="B56" s="41" t="s">
        <v>69</v>
      </c>
      <c r="E56" t="s">
        <v>70</v>
      </c>
    </row>
    <row r="57" spans="2:5" ht="9.9499999999999993" customHeight="1" x14ac:dyDescent="0.2">
      <c r="B57" t="s">
        <v>71</v>
      </c>
    </row>
    <row r="58" spans="2:5" ht="9.9499999999999993" customHeight="1" x14ac:dyDescent="0.2"/>
    <row r="59" spans="2:5" x14ac:dyDescent="0.2">
      <c r="B59" t="s">
        <v>72</v>
      </c>
    </row>
    <row r="60" spans="2:5" x14ac:dyDescent="0.2">
      <c r="B60" t="s">
        <v>73</v>
      </c>
    </row>
  </sheetData>
  <sheetProtection selectLockedCells="1" selectUnlockedCells="1"/>
  <mergeCells count="15">
    <mergeCell ref="B14:E14"/>
    <mergeCell ref="C16:C17"/>
    <mergeCell ref="B21:E21"/>
    <mergeCell ref="B7:E7"/>
    <mergeCell ref="B8:E8"/>
    <mergeCell ref="B9:E9"/>
    <mergeCell ref="B10:E10"/>
    <mergeCell ref="B12:E12"/>
    <mergeCell ref="B13:E13"/>
    <mergeCell ref="B1:E1"/>
    <mergeCell ref="B2:E2"/>
    <mergeCell ref="B3:E3"/>
    <mergeCell ref="B4:E4"/>
    <mergeCell ref="B5:E5"/>
    <mergeCell ref="B6:E6"/>
  </mergeCells>
  <pageMargins left="0.24027777777777778" right="0.39374999999999999" top="0.78749999999999998" bottom="0.78749999999999998" header="0.51180555555555551" footer="0.51180555555555551"/>
  <pageSetup paperSize="9" scale="8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48 - 2020 план</vt:lpstr>
      <vt:lpstr>48-2020 план 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Бухгалтер</dc:creator>
  <cp:lastModifiedBy>Бухгалтер</cp:lastModifiedBy>
  <dcterms:created xsi:type="dcterms:W3CDTF">2020-06-16T03:11:42Z</dcterms:created>
  <dcterms:modified xsi:type="dcterms:W3CDTF">2020-06-16T03:12:26Z</dcterms:modified>
</cp:coreProperties>
</file>