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1 гз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H14" i="3"/>
  <c r="H12" i="3"/>
  <c r="C16" i="3" l="1"/>
  <c r="H16" i="3" l="1"/>
  <c r="G16" i="3"/>
  <c r="F16" i="3"/>
  <c r="D16" i="3"/>
  <c r="E16" i="3"/>
  <c r="J16" i="3" l="1"/>
</calcChain>
</file>

<file path=xl/sharedStrings.xml><?xml version="1.0" encoding="utf-8"?>
<sst xmlns="http://schemas.openxmlformats.org/spreadsheetml/2006/main" count="28" uniqueCount="25">
  <si>
    <t>Отчет 1-ГЗ о проведенных государственных закупках</t>
  </si>
  <si>
    <t>Способ закупок</t>
  </si>
  <si>
    <t>Количество</t>
  </si>
  <si>
    <t>Сумма (в тыс. тенге без НДС)</t>
  </si>
  <si>
    <t>Условная экономия от проведенных закупок в %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</si>
  <si>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</si>
  <si>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Всего запланированных государственных закупок (общее количество пунктов панов на текущий год)</t>
  </si>
  <si>
    <t>Проведенных закупок (общее количество лотов по проведенным закупкам)</t>
  </si>
  <si>
    <t>Всего по запланированным государственным закупкам (общая сумма по плану закупок)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</si>
  <si>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</si>
  <si>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</si>
  <si>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</si>
  <si>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Государственные закупки, проведенные способом конкурса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</si>
  <si>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</si>
  <si>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аукциона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</si>
  <si>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</si>
  <si>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запроса ценовых предложений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</si>
  <si>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</si>
  <si>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</si>
  <si>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Государственные закупки, проведенные через товарные биржи</t>
  </si>
  <si>
    <t>Итого проведено закупок:</t>
  </si>
  <si>
    <t xml:space="preserve"> </t>
  </si>
  <si>
    <t xml:space="preserve">  </t>
  </si>
  <si>
    <t>товаров, работ и услуг по Павлодарской области за 12 месяцев 2020 года</t>
  </si>
  <si>
    <t>ГККП "Детский сад № 14 коррекционного типа для детей с нарушениями речи"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</si>
</sst>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_р_._-;\-* #,##0.0000_р_._-;_-* &quot;-&quot;??_р_._-;_-@_-"/>
    <numFmt numFmtId="166" formatCode="_-* #,##0.0000000_р_._-;\-* #,##0.000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1" fontId="5" fillId="0" borderId="6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top" wrapText="1"/>
    </xf>
    <xf numFmtId="164" fontId="10" fillId="2" borderId="7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/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3" fontId="2" fillId="0" borderId="0" xfId="0" applyNumberFormat="1" applyFont="1"/>
    <xf numFmtId="3" fontId="3" fillId="0" borderId="0" xfId="0" applyNumberFormat="1" applyFont="1"/>
    <xf numFmtId="164" fontId="5" fillId="0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3"/>
  <sheetViews>
    <sheetView tabSelected="1" workbookViewId="0">
      <selection activeCell="C8" sqref="C8:C9"/>
    </sheetView>
  </sheetViews>
  <sheetFormatPr defaultRowHeight="12.75" x14ac:dyDescent="0.2"/>
  <cols>
    <col min="1" max="1" width="5.42578125" style="1" customWidth="1"/>
    <col min="2" max="2" width="45.85546875" style="1" customWidth="1"/>
    <col min="3" max="3" width="22.42578125" style="1" customWidth="1"/>
    <col min="4" max="4" width="18.7109375" style="1" customWidth="1"/>
    <col min="5" max="5" width="23.5703125" style="1" customWidth="1"/>
    <col min="6" max="6" width="19.42578125" style="1" customWidth="1"/>
    <col min="7" max="7" width="17.28515625" style="1" customWidth="1"/>
    <col min="8" max="8" width="16.140625" style="1" customWidth="1"/>
    <col min="9" max="9" width="13.7109375" style="1" customWidth="1"/>
    <col min="10" max="10" width="23.7109375" style="1" customWidth="1"/>
    <col min="11" max="11" width="12.42578125" style="1" customWidth="1"/>
    <col min="12" max="16384" width="9.140625" style="1"/>
  </cols>
  <sheetData>
    <row r="1" spans="2:15" x14ac:dyDescent="0.2">
      <c r="H1" s="52"/>
      <c r="I1" s="52"/>
      <c r="J1" s="30"/>
    </row>
    <row r="2" spans="2:15" ht="15.75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2:15" ht="15.75" x14ac:dyDescent="0.25">
      <c r="B3" s="53" t="s">
        <v>23</v>
      </c>
      <c r="C3" s="53"/>
      <c r="D3" s="53"/>
      <c r="E3" s="53"/>
      <c r="F3" s="53"/>
      <c r="G3" s="53"/>
      <c r="H3" s="53"/>
      <c r="I3" s="53"/>
      <c r="J3" s="53"/>
    </row>
    <row r="4" spans="2:15" ht="18.75" x14ac:dyDescent="0.3">
      <c r="B4" s="54" t="s">
        <v>24</v>
      </c>
      <c r="C4" s="54"/>
      <c r="D4" s="54"/>
      <c r="E4" s="54"/>
      <c r="F4" s="54"/>
      <c r="G4" s="54"/>
      <c r="H4" s="54"/>
      <c r="I4" s="54"/>
      <c r="J4" s="54"/>
    </row>
    <row r="5" spans="2:15" ht="12.75" customHeight="1" x14ac:dyDescent="0.2">
      <c r="B5" s="55" t="s">
        <v>1</v>
      </c>
      <c r="C5" s="57" t="s">
        <v>2</v>
      </c>
      <c r="D5" s="58"/>
      <c r="E5" s="59" t="s">
        <v>3</v>
      </c>
      <c r="F5" s="60"/>
      <c r="G5" s="60"/>
      <c r="H5" s="61"/>
      <c r="I5" s="55" t="s">
        <v>4</v>
      </c>
      <c r="J5" s="55" t="s">
        <v>5</v>
      </c>
    </row>
    <row r="6" spans="2:15" ht="63.75" x14ac:dyDescent="0.2">
      <c r="B6" s="56"/>
      <c r="C6" s="31" t="s">
        <v>6</v>
      </c>
      <c r="D6" s="31" t="s">
        <v>7</v>
      </c>
      <c r="E6" s="2" t="s">
        <v>8</v>
      </c>
      <c r="F6" s="2" t="s">
        <v>9</v>
      </c>
      <c r="G6" s="3" t="s">
        <v>10</v>
      </c>
      <c r="H6" s="2" t="s">
        <v>11</v>
      </c>
      <c r="I6" s="56"/>
      <c r="J6" s="56"/>
      <c r="K6" s="4"/>
      <c r="L6" s="4"/>
      <c r="M6" s="4"/>
      <c r="N6" s="4"/>
      <c r="O6" s="4"/>
    </row>
    <row r="7" spans="2:15" x14ac:dyDescent="0.2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4"/>
      <c r="L7" s="4"/>
      <c r="M7" s="4"/>
      <c r="N7" s="4"/>
      <c r="O7" s="4"/>
    </row>
    <row r="8" spans="2:15" ht="25.5" x14ac:dyDescent="0.3">
      <c r="B8" s="5" t="s">
        <v>12</v>
      </c>
      <c r="C8" s="44"/>
      <c r="D8" s="29"/>
      <c r="E8" s="46"/>
      <c r="F8" s="29"/>
      <c r="G8" s="6"/>
      <c r="H8" s="6"/>
      <c r="I8" s="6"/>
      <c r="J8" s="7"/>
      <c r="K8" s="8"/>
      <c r="L8" s="9"/>
      <c r="M8" s="10"/>
      <c r="N8" s="11"/>
      <c r="O8" s="4"/>
    </row>
    <row r="9" spans="2:15" ht="25.5" x14ac:dyDescent="0.3">
      <c r="B9" s="5" t="s">
        <v>13</v>
      </c>
      <c r="C9" s="45"/>
      <c r="D9" s="29"/>
      <c r="E9" s="47"/>
      <c r="F9" s="29"/>
      <c r="G9" s="6"/>
      <c r="H9" s="6"/>
      <c r="I9" s="6"/>
      <c r="J9" s="7"/>
      <c r="K9" s="8"/>
      <c r="L9" s="9"/>
      <c r="M9" s="12"/>
      <c r="N9" s="13"/>
      <c r="O9" s="4"/>
    </row>
    <row r="10" spans="2:15" ht="25.5" x14ac:dyDescent="0.3">
      <c r="B10" s="5" t="s">
        <v>14</v>
      </c>
      <c r="C10" s="28"/>
      <c r="D10" s="29"/>
      <c r="E10" s="29"/>
      <c r="F10" s="29"/>
      <c r="G10" s="29"/>
      <c r="H10" s="29"/>
      <c r="I10" s="6"/>
      <c r="J10" s="7"/>
      <c r="K10" s="9"/>
      <c r="L10" s="9"/>
      <c r="M10" s="11"/>
      <c r="N10" s="11"/>
      <c r="O10" s="4"/>
    </row>
    <row r="11" spans="2:15" ht="25.5" x14ac:dyDescent="0.3">
      <c r="B11" s="5" t="s">
        <v>15</v>
      </c>
      <c r="C11" s="28"/>
      <c r="D11" s="29"/>
      <c r="E11" s="29"/>
      <c r="F11" s="29"/>
      <c r="G11" s="6"/>
      <c r="H11" s="6"/>
      <c r="I11" s="6"/>
      <c r="J11" s="7"/>
      <c r="K11" s="11"/>
      <c r="L11" s="11"/>
      <c r="M11" s="11"/>
      <c r="N11" s="11"/>
      <c r="O11" s="4"/>
    </row>
    <row r="12" spans="2:15" ht="25.5" x14ac:dyDescent="0.3">
      <c r="B12" s="5" t="s">
        <v>16</v>
      </c>
      <c r="C12" s="48">
        <v>24</v>
      </c>
      <c r="D12" s="33">
        <v>14</v>
      </c>
      <c r="E12" s="50">
        <v>739.4</v>
      </c>
      <c r="F12" s="33">
        <v>474</v>
      </c>
      <c r="G12" s="40">
        <v>269.60000000000002</v>
      </c>
      <c r="H12" s="40">
        <f>F12-G12</f>
        <v>204.39999999999998</v>
      </c>
      <c r="I12" s="6"/>
      <c r="J12" s="7"/>
      <c r="K12" s="11"/>
      <c r="L12" s="11"/>
      <c r="M12" s="11"/>
      <c r="N12" s="11"/>
      <c r="O12" s="4"/>
    </row>
    <row r="13" spans="2:15" ht="38.25" x14ac:dyDescent="0.3">
      <c r="B13" s="5" t="s">
        <v>17</v>
      </c>
      <c r="C13" s="49"/>
      <c r="D13" s="33">
        <v>10</v>
      </c>
      <c r="E13" s="51"/>
      <c r="F13" s="33">
        <v>265.39999999999998</v>
      </c>
      <c r="G13" s="40">
        <v>265.3</v>
      </c>
      <c r="H13" s="40">
        <f t="shared" ref="H13:H14" si="0">F13-G13</f>
        <v>9.9999999999965894E-2</v>
      </c>
      <c r="I13" s="6"/>
      <c r="J13" s="7"/>
      <c r="K13" s="11"/>
      <c r="L13" s="11"/>
      <c r="M13" s="11"/>
      <c r="N13" s="11"/>
      <c r="O13" s="4"/>
    </row>
    <row r="14" spans="2:15" s="18" customFormat="1" ht="38.25" x14ac:dyDescent="0.3">
      <c r="B14" s="5" t="s">
        <v>18</v>
      </c>
      <c r="C14" s="36">
        <v>75</v>
      </c>
      <c r="D14" s="32">
        <v>75</v>
      </c>
      <c r="E14" s="32">
        <v>5837.9</v>
      </c>
      <c r="F14" s="43">
        <v>5837.9</v>
      </c>
      <c r="G14" s="41">
        <v>5066.5</v>
      </c>
      <c r="H14" s="40">
        <f t="shared" si="0"/>
        <v>771.39999999999964</v>
      </c>
      <c r="I14" s="6"/>
      <c r="J14" s="7"/>
      <c r="K14" s="14"/>
      <c r="L14" s="15"/>
      <c r="M14" s="16"/>
      <c r="N14" s="16"/>
      <c r="O14" s="17"/>
    </row>
    <row r="15" spans="2:15" s="18" customFormat="1" ht="25.5" x14ac:dyDescent="0.3">
      <c r="B15" s="5" t="s">
        <v>19</v>
      </c>
      <c r="C15" s="37"/>
      <c r="D15" s="29"/>
      <c r="E15" s="33"/>
      <c r="F15" s="42"/>
      <c r="G15" s="33"/>
      <c r="H15" s="33"/>
      <c r="I15" s="19"/>
      <c r="J15" s="20"/>
      <c r="K15" s="14"/>
      <c r="L15" s="15"/>
      <c r="M15" s="16"/>
      <c r="N15" s="16"/>
      <c r="O15" s="17"/>
    </row>
    <row r="16" spans="2:15" s="24" customFormat="1" ht="15.75" x14ac:dyDescent="0.2">
      <c r="B16" s="21" t="s">
        <v>20</v>
      </c>
      <c r="C16" s="34">
        <f>SUM(C12:C15)</f>
        <v>99</v>
      </c>
      <c r="D16" s="35">
        <f t="shared" ref="D16:H16" si="1">SUM(D12:D15)</f>
        <v>99</v>
      </c>
      <c r="E16" s="35">
        <f t="shared" si="1"/>
        <v>6577.2999999999993</v>
      </c>
      <c r="F16" s="35">
        <f t="shared" si="1"/>
        <v>6577.2999999999993</v>
      </c>
      <c r="G16" s="34">
        <f t="shared" si="1"/>
        <v>5601.4</v>
      </c>
      <c r="H16" s="34">
        <f t="shared" si="1"/>
        <v>975.89999999999964</v>
      </c>
      <c r="I16" s="22"/>
      <c r="J16" s="22">
        <f t="shared" ref="J16" si="2">J8+J9+J10+J11+J12+J13+J14+J15</f>
        <v>0</v>
      </c>
      <c r="K16" s="23"/>
      <c r="L16" s="23"/>
      <c r="M16" s="23"/>
      <c r="N16" s="23"/>
      <c r="O16" s="23"/>
    </row>
    <row r="17" spans="2:15" ht="15.75" x14ac:dyDescent="0.25">
      <c r="F17" s="38"/>
      <c r="G17" s="39"/>
      <c r="K17" s="25"/>
      <c r="L17" s="25"/>
      <c r="M17" s="25"/>
      <c r="N17" s="25"/>
      <c r="O17" s="25"/>
    </row>
    <row r="18" spans="2:15" x14ac:dyDescent="0.2">
      <c r="G18" s="26"/>
    </row>
    <row r="19" spans="2:15" x14ac:dyDescent="0.2">
      <c r="G19" s="27"/>
    </row>
    <row r="20" spans="2:15" x14ac:dyDescent="0.2">
      <c r="B20" s="1" t="s">
        <v>21</v>
      </c>
    </row>
    <row r="26" spans="2:15" x14ac:dyDescent="0.2">
      <c r="D26" s="1" t="s">
        <v>21</v>
      </c>
    </row>
    <row r="27" spans="2:15" x14ac:dyDescent="0.2">
      <c r="D27" s="1" t="s">
        <v>21</v>
      </c>
    </row>
    <row r="29" spans="2:15" x14ac:dyDescent="0.2">
      <c r="D29" s="1" t="s">
        <v>22</v>
      </c>
    </row>
    <row r="33" spans="4:4" x14ac:dyDescent="0.2">
      <c r="D33" s="1" t="s">
        <v>22</v>
      </c>
    </row>
  </sheetData>
  <mergeCells count="13">
    <mergeCell ref="C8:C9"/>
    <mergeCell ref="E8:E9"/>
    <mergeCell ref="C12:C13"/>
    <mergeCell ref="E12:E13"/>
    <mergeCell ref="H1:I1"/>
    <mergeCell ref="B2:J2"/>
    <mergeCell ref="B3:J3"/>
    <mergeCell ref="B5:B6"/>
    <mergeCell ref="C5:D5"/>
    <mergeCell ref="E5:H5"/>
    <mergeCell ref="I5:I6"/>
    <mergeCell ref="J5:J6"/>
    <mergeCell ref="B4:J4"/>
  </mergeCells>
  <pageMargins left="0.31496062992125984" right="0.5118110236220472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гз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Пользователь Windows</cp:lastModifiedBy>
  <cp:lastPrinted>2019-07-09T11:23:10Z</cp:lastPrinted>
  <dcterms:created xsi:type="dcterms:W3CDTF">2019-02-08T10:43:38Z</dcterms:created>
  <dcterms:modified xsi:type="dcterms:W3CDTF">2020-12-24T11:14:37Z</dcterms:modified>
</cp:coreProperties>
</file>