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240" windowWidth="19425" windowHeight="10785"/>
  </bookViews>
  <sheets>
    <sheet name="дополнительное образование" sheetId="5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/>
  <c r="D14"/>
  <c r="D12" s="1"/>
  <c r="D11" s="1"/>
  <c r="E14"/>
  <c r="E12" s="1"/>
  <c r="E11" s="1"/>
  <c r="E18"/>
  <c r="D18"/>
  <c r="C14"/>
  <c r="E24"/>
  <c r="D24"/>
  <c r="C24"/>
  <c r="E21"/>
  <c r="D21"/>
  <c r="C21"/>
  <c r="C11" l="1"/>
  <c r="C18"/>
</calcChain>
</file>

<file path=xl/sharedStrings.xml><?xml version="1.0" encoding="utf-8"?>
<sst xmlns="http://schemas.openxmlformats.org/spreadsheetml/2006/main" count="155" uniqueCount="47">
  <si>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</si>
  <si>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</si>
  <si>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</si>
  <si>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</si>
  <si>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</si>
  <si>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</si>
  <si>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</si>
  <si>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</si>
  <si>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</si>
  <si>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</si>
  <si>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</si>
  <si>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</si>
  <si>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</si>
  <si>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</si>
  <si>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</si>
  <si>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</si>
  <si>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</si>
  <si>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</si>
  <si>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</si>
  <si>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</si>
  <si>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</si>
  <si>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</si>
  <si>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</si>
  <si>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</si>
  <si>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</si>
  <si>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</si>
  <si>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</si>
  <si>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</si>
  <si>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</si>
  <si>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</si>
  <si>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</si>
  <si>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</si>
  <si>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</si>
  <si>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</si>
  <si>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</si>
  <si>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</si>
  <si>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</si>
  <si>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по состоянию на "1" января 2021г.</t>
  </si>
  <si>
    <t>КГКП Ясли-сад №43 г.Павлодара, отдела образования города Павлодара, Управления образования Павлодарской области</t>
  </si>
  <si>
    <r>
      <t xml:space="preserve">3. Коммунальные расходы 
</t>
    </r>
    <r>
      <rPr>
        <i/>
        <sz val="12"/>
        <color theme="1"/>
        <rFont val="Times New Roman"/>
        <family val="1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</si>
  <si>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i/>
        <sz val="12"/>
        <color theme="1"/>
        <rFont val="Times New Roman"/>
        <family val="1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</si>
  <si>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Times New Roman"/>
        <family val="1"/>
        <charset val="204"/>
      </rPr>
      <t>(приобретение литературы, канцелярских и хозяйственных товаров и др.)</t>
    </r>
  </si>
  <si>
    <t>Маханова Ж.К.</t>
  </si>
  <si>
    <t>Бухгалтер</t>
  </si>
  <si>
    <t>Исаканова А.А.</t>
  </si>
  <si>
    <t xml:space="preserve">И.о.руководителя </t>
  </si>
  <si>
    <t xml:space="preserve">за первое полугодие 2021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</si>
</sst>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0" xfId="0" applyFont="1"/>
    <xf numFmtId="0" fontId="7" fillId="0" borderId="2" xfId="0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3" fillId="0" borderId="0" xfId="0" applyFont="1"/>
    <xf numFmtId="164" fontId="11" fillId="0" borderId="2" xfId="0" applyNumberFormat="1" applyFont="1" applyBorder="1"/>
    <xf numFmtId="2" fontId="11" fillId="0" borderId="2" xfId="0" applyNumberFormat="1" applyFont="1" applyBorder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F8" sqref="F8"/>
    </sheetView>
  </sheetViews>
  <sheetFormatPr defaultColWidth="9.140625" defaultRowHeight="15.75"/>
  <cols>
    <col min="1" max="1" width="69.42578125" style="19" customWidth="1"/>
    <col min="2" max="2" width="9.140625" style="17"/>
    <col min="3" max="7" width="12" style="19" customWidth="1"/>
    <col min="8" max="16384" width="9.140625" style="19"/>
  </cols>
  <sheetData>
    <row r="1" spans="1:5">
      <c r="A1" s="33" t="s">
        <v>16</v>
      </c>
      <c r="B1" s="33"/>
      <c r="C1" s="33"/>
      <c r="D1" s="33"/>
      <c r="E1" s="33"/>
    </row>
    <row r="2" spans="1:5">
      <c r="A2" s="33" t="s">
        <v>37</v>
      </c>
      <c r="B2" s="33"/>
      <c r="C2" s="33"/>
      <c r="D2" s="33"/>
      <c r="E2" s="33"/>
    </row>
    <row r="3" spans="1:5">
      <c r="A3" s="20"/>
    </row>
    <row r="4" spans="1:5">
      <c r="A4" s="34" t="s">
        <v>38</v>
      </c>
      <c r="B4" s="34"/>
      <c r="C4" s="34"/>
      <c r="D4" s="34"/>
      <c r="E4" s="34"/>
    </row>
    <row r="5" spans="1:5" s="30" customFormat="1" ht="15.75" customHeight="1">
      <c r="A5" s="35" t="s">
        <v>18</v>
      </c>
      <c r="B5" s="35"/>
      <c r="C5" s="35"/>
      <c r="D5" s="35"/>
      <c r="E5" s="35"/>
    </row>
    <row r="6" spans="1:5">
      <c r="A6" s="21" t="s">
        <v>19</v>
      </c>
    </row>
    <row r="7" spans="1:5">
      <c r="A7" s="20"/>
    </row>
    <row r="8" spans="1:5" ht="36.75" customHeight="1">
      <c r="A8" s="36" t="s">
        <v>36</v>
      </c>
      <c r="B8" s="37" t="s">
        <v>21</v>
      </c>
      <c r="C8" s="36" t="s">
        <v>46</v>
      </c>
      <c r="D8" s="36"/>
      <c r="E8" s="36"/>
    </row>
    <row r="9" spans="1:5" ht="31.5">
      <c r="A9" s="36"/>
      <c r="B9" s="37"/>
      <c r="C9" s="22" t="s">
        <v>22</v>
      </c>
      <c r="D9" s="22" t="s">
        <v>23</v>
      </c>
      <c r="E9" s="23" t="s">
        <v>15</v>
      </c>
    </row>
    <row r="10" spans="1:5">
      <c r="A10" s="24" t="s">
        <v>29</v>
      </c>
      <c r="B10" s="25" t="s">
        <v>10</v>
      </c>
      <c r="C10" s="26">
        <v>150</v>
      </c>
      <c r="D10" s="26">
        <v>150</v>
      </c>
      <c r="E10" s="26">
        <v>150</v>
      </c>
    </row>
    <row r="11" spans="1:5" ht="31.5">
      <c r="A11" s="18" t="s">
        <v>30</v>
      </c>
      <c r="B11" s="25" t="s">
        <v>2</v>
      </c>
      <c r="C11" s="31">
        <f>(C12/C10)/12</f>
        <v>37.831111111111113</v>
      </c>
      <c r="D11" s="31">
        <f t="shared" ref="D11:E11" si="0">(D12/D10)/12</f>
        <v>18.915555555555557</v>
      </c>
      <c r="E11" s="31">
        <f t="shared" si="0"/>
        <v>18.915555555555557</v>
      </c>
    </row>
    <row r="12" spans="1:5" ht="21" customHeight="1">
      <c r="A12" s="24" t="s">
        <v>11</v>
      </c>
      <c r="B12" s="25" t="s">
        <v>2</v>
      </c>
      <c r="C12" s="31">
        <f>C14+C25+C26+C27+C28+C29</f>
        <v>68096</v>
      </c>
      <c r="D12" s="31">
        <f t="shared" ref="D12:E12" si="1">D14+D25+D26+D27+D28+D29</f>
        <v>34048</v>
      </c>
      <c r="E12" s="31">
        <f t="shared" si="1"/>
        <v>34048</v>
      </c>
    </row>
    <row r="13" spans="1:5">
      <c r="A13" s="18" t="s">
        <v>0</v>
      </c>
      <c r="B13" s="18"/>
      <c r="C13" s="26"/>
      <c r="D13" s="26"/>
      <c r="E13" s="26"/>
    </row>
    <row r="14" spans="1:5" ht="31.5">
      <c r="A14" s="24" t="s">
        <v>12</v>
      </c>
      <c r="B14" s="25" t="s">
        <v>2</v>
      </c>
      <c r="C14" s="31">
        <f>C16+C19++C22</f>
        <v>53801</v>
      </c>
      <c r="D14" s="31">
        <f t="shared" ref="D14:E14" si="2">D16+D19++D22</f>
        <v>26900.5</v>
      </c>
      <c r="E14" s="31">
        <f t="shared" si="2"/>
        <v>26900.5</v>
      </c>
    </row>
    <row r="15" spans="1:5">
      <c r="A15" s="18" t="s">
        <v>1</v>
      </c>
      <c r="B15" s="18"/>
      <c r="C15" s="26"/>
      <c r="D15" s="26"/>
      <c r="E15" s="26"/>
    </row>
    <row r="16" spans="1:5" ht="31.5">
      <c r="A16" s="26" t="s">
        <v>13</v>
      </c>
      <c r="B16" s="25" t="s">
        <v>2</v>
      </c>
      <c r="C16" s="31">
        <v>4417</v>
      </c>
      <c r="D16" s="31">
        <v>2208.5</v>
      </c>
      <c r="E16" s="31">
        <v>2208.5</v>
      </c>
    </row>
    <row r="17" spans="1:5">
      <c r="A17" s="18" t="s">
        <v>4</v>
      </c>
      <c r="B17" s="27" t="s">
        <v>3</v>
      </c>
      <c r="C17" s="26">
        <v>3.5</v>
      </c>
      <c r="D17" s="26">
        <v>3.5</v>
      </c>
      <c r="E17" s="26">
        <v>3.5</v>
      </c>
    </row>
    <row r="18" spans="1:5" ht="21.95" customHeight="1">
      <c r="A18" s="18" t="s">
        <v>32</v>
      </c>
      <c r="B18" s="25" t="s">
        <v>33</v>
      </c>
      <c r="C18" s="32">
        <f>(C16/C17)/12</f>
        <v>105.16666666666667</v>
      </c>
      <c r="D18" s="32">
        <f>(D16/D17)/6</f>
        <v>105.16666666666667</v>
      </c>
      <c r="E18" s="32">
        <f>(E16/E17)/6</f>
        <v>105.16666666666667</v>
      </c>
    </row>
    <row r="19" spans="1:5" ht="31.5">
      <c r="A19" s="28" t="s">
        <v>31</v>
      </c>
      <c r="B19" s="25" t="s">
        <v>2</v>
      </c>
      <c r="C19" s="26">
        <v>31800</v>
      </c>
      <c r="D19" s="26">
        <v>15900</v>
      </c>
      <c r="E19" s="26">
        <v>15900</v>
      </c>
    </row>
    <row r="20" spans="1:5">
      <c r="A20" s="18" t="s">
        <v>4</v>
      </c>
      <c r="B20" s="27" t="s">
        <v>3</v>
      </c>
      <c r="C20" s="26">
        <v>20.25</v>
      </c>
      <c r="D20" s="26">
        <v>20.25</v>
      </c>
      <c r="E20" s="26">
        <v>20.25</v>
      </c>
    </row>
    <row r="21" spans="1:5" ht="21.95" customHeight="1">
      <c r="A21" s="18" t="s">
        <v>32</v>
      </c>
      <c r="B21" s="25" t="s">
        <v>33</v>
      </c>
      <c r="C21" s="32">
        <f>(C19/C20)/12</f>
        <v>130.8641975308642</v>
      </c>
      <c r="D21" s="32">
        <f>(D19/D20)/6</f>
        <v>130.8641975308642</v>
      </c>
      <c r="E21" s="32">
        <f>(E19/E20)/6</f>
        <v>130.8641975308642</v>
      </c>
    </row>
    <row r="22" spans="1:5" ht="31.5">
      <c r="A22" s="26" t="s">
        <v>14</v>
      </c>
      <c r="B22" s="25" t="s">
        <v>2</v>
      </c>
      <c r="C22" s="26">
        <v>17584</v>
      </c>
      <c r="D22" s="26">
        <v>8792</v>
      </c>
      <c r="E22" s="26">
        <v>8792</v>
      </c>
    </row>
    <row r="23" spans="1:5">
      <c r="A23" s="18" t="s">
        <v>4</v>
      </c>
      <c r="B23" s="27" t="s">
        <v>3</v>
      </c>
      <c r="C23" s="26">
        <v>23</v>
      </c>
      <c r="D23" s="26">
        <v>23</v>
      </c>
      <c r="E23" s="26">
        <v>23</v>
      </c>
    </row>
    <row r="24" spans="1:5" ht="21.95" customHeight="1">
      <c r="A24" s="18" t="s">
        <v>32</v>
      </c>
      <c r="B24" s="25" t="s">
        <v>33</v>
      </c>
      <c r="C24" s="31">
        <f>(C22/C23)/12</f>
        <v>63.710144927536227</v>
      </c>
      <c r="D24" s="31">
        <f>(D22/D23)/6</f>
        <v>63.710144927536227</v>
      </c>
      <c r="E24" s="31">
        <f>(E22/E23)/6</f>
        <v>63.710144927536227</v>
      </c>
    </row>
    <row r="25" spans="1:5" ht="31.5">
      <c r="A25" s="24" t="s">
        <v>5</v>
      </c>
      <c r="B25" s="25" t="s">
        <v>2</v>
      </c>
      <c r="C25" s="26">
        <v>5381.9</v>
      </c>
      <c r="D25" s="26">
        <v>2690.95</v>
      </c>
      <c r="E25" s="26">
        <v>2690.95</v>
      </c>
    </row>
    <row r="26" spans="1:5" ht="31.5">
      <c r="A26" s="29" t="s">
        <v>39</v>
      </c>
      <c r="B26" s="25" t="s">
        <v>2</v>
      </c>
      <c r="C26" s="26">
        <v>3326</v>
      </c>
      <c r="D26" s="26">
        <v>1663</v>
      </c>
      <c r="E26" s="26">
        <v>1663</v>
      </c>
    </row>
    <row r="27" spans="1:5" ht="31.5">
      <c r="A27" s="29" t="s">
        <v>7</v>
      </c>
      <c r="B27" s="25" t="s">
        <v>2</v>
      </c>
      <c r="C27" s="26">
        <v>2000</v>
      </c>
      <c r="D27" s="26">
        <v>1000</v>
      </c>
      <c r="E27" s="26">
        <v>1000</v>
      </c>
    </row>
    <row r="28" spans="1:5" ht="31.5">
      <c r="A28" s="29" t="s">
        <v>40</v>
      </c>
      <c r="B28" s="25" t="s">
        <v>2</v>
      </c>
      <c r="C28" s="26">
        <v>0</v>
      </c>
      <c r="D28" s="26">
        <v>0</v>
      </c>
      <c r="E28" s="26">
        <v>0</v>
      </c>
    </row>
    <row r="29" spans="1:5" ht="53.25" customHeight="1">
      <c r="A29" s="29" t="s">
        <v>41</v>
      </c>
      <c r="B29" s="25" t="s">
        <v>2</v>
      </c>
      <c r="C29" s="26">
        <v>3587.1</v>
      </c>
      <c r="D29" s="26">
        <v>1793.55</v>
      </c>
      <c r="E29" s="26">
        <v>1793.55</v>
      </c>
    </row>
    <row r="32" spans="1:5">
      <c r="A32" s="19" t="s">
        <v>45</v>
      </c>
      <c r="B32" s="19" t="s">
        <v>42</v>
      </c>
    </row>
    <row r="33" spans="1:2">
      <c r="B33" s="19"/>
    </row>
    <row r="34" spans="1:2">
      <c r="A34" s="19" t="s">
        <v>43</v>
      </c>
      <c r="B34" s="19" t="s">
        <v>44</v>
      </c>
    </row>
    <row r="35" spans="1:2">
      <c r="B35" s="19"/>
    </row>
  </sheetData>
  <mergeCells count="7">
    <mergeCell ref="A1:E1"/>
    <mergeCell ref="A2:E2"/>
    <mergeCell ref="A4:E4"/>
    <mergeCell ref="A5:E5"/>
    <mergeCell ref="A8:A9"/>
    <mergeCell ref="B8:B9"/>
    <mergeCell ref="C8:E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8" t="s">
        <v>16</v>
      </c>
      <c r="B1" s="38"/>
      <c r="C1" s="38"/>
      <c r="D1" s="38"/>
      <c r="E1" s="38"/>
    </row>
    <row r="2" spans="1:5">
      <c r="A2" s="38" t="s">
        <v>20</v>
      </c>
      <c r="B2" s="38"/>
      <c r="C2" s="38"/>
      <c r="D2" s="38"/>
      <c r="E2" s="38"/>
    </row>
    <row r="3" spans="1:5">
      <c r="A3" s="1"/>
    </row>
    <row r="4" spans="1:5">
      <c r="A4" s="39"/>
      <c r="B4" s="39"/>
      <c r="C4" s="39"/>
      <c r="D4" s="39"/>
      <c r="E4" s="39"/>
    </row>
    <row r="5" spans="1:5" ht="15.75" customHeight="1">
      <c r="A5" s="40" t="s">
        <v>18</v>
      </c>
      <c r="B5" s="40"/>
      <c r="C5" s="40"/>
      <c r="D5" s="40"/>
      <c r="E5" s="4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41" t="s">
        <v>35</v>
      </c>
      <c r="B9" s="42" t="s">
        <v>21</v>
      </c>
      <c r="C9" s="41" t="s">
        <v>17</v>
      </c>
      <c r="D9" s="41"/>
      <c r="E9" s="41"/>
    </row>
    <row r="10" spans="1:5" ht="40.5">
      <c r="A10" s="41"/>
      <c r="B10" s="4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8" t="s">
        <v>16</v>
      </c>
      <c r="B1" s="38"/>
      <c r="C1" s="38"/>
      <c r="D1" s="38"/>
      <c r="E1" s="38"/>
    </row>
    <row r="2" spans="1:5">
      <c r="A2" s="38" t="s">
        <v>20</v>
      </c>
      <c r="B2" s="38"/>
      <c r="C2" s="38"/>
      <c r="D2" s="38"/>
      <c r="E2" s="38"/>
    </row>
    <row r="3" spans="1:5">
      <c r="A3" s="1"/>
    </row>
    <row r="4" spans="1:5">
      <c r="A4" s="39"/>
      <c r="B4" s="39"/>
      <c r="C4" s="39"/>
      <c r="D4" s="39"/>
      <c r="E4" s="39"/>
    </row>
    <row r="5" spans="1:5" ht="15.75" customHeight="1">
      <c r="A5" s="40" t="s">
        <v>18</v>
      </c>
      <c r="B5" s="40"/>
      <c r="C5" s="40"/>
      <c r="D5" s="40"/>
      <c r="E5" s="4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41" t="s">
        <v>34</v>
      </c>
      <c r="B9" s="42" t="s">
        <v>21</v>
      </c>
      <c r="C9" s="41" t="s">
        <v>17</v>
      </c>
      <c r="D9" s="41"/>
      <c r="E9" s="41"/>
    </row>
    <row r="10" spans="1:5" ht="40.5">
      <c r="A10" s="41"/>
      <c r="B10" s="4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2021-07-02T10:40:07Z</dcterms:modified>
</cp:coreProperties>
</file>