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5" l="1"/>
  <c r="D29" i="5"/>
  <c r="D28" i="5"/>
  <c r="D27" i="5"/>
  <c r="D26" i="5"/>
  <c r="E25" i="5"/>
  <c r="C25" i="5"/>
  <c r="D25" i="5" s="1"/>
  <c r="D13" i="5"/>
  <c r="C22" i="5"/>
  <c r="D15" i="5"/>
  <c r="D24" i="5"/>
  <c r="D23" i="5"/>
  <c r="C19" i="5"/>
  <c r="D17" i="5"/>
  <c r="E19" i="5" s="1"/>
  <c r="E22" i="5"/>
  <c r="D20" i="5"/>
  <c r="D22" i="5" s="1"/>
  <c r="D19" i="5" l="1"/>
</calcChain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<sst xmlns="http://schemas.openxmlformats.org/spreadsheetml/2006/main" count="151" uniqueCount="41">
  <si>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</si>
  <si>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</si>
  <si>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</si>
  <si>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</si>
  <si>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</si>
  <si>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</si>
  <si>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</si>
  <si>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</si>
  <si>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</si>
  <si>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</si>
  <si>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</si>
  <si>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</si>
  <si>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</si>
  <si>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</si>
  <si>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</si>
  <si>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</si>
  <si>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</si>
  <si>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</si>
  <si>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</si>
  <si>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</si>
  <si>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</si>
  <si>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</si>
  <si>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</si>
  <si>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</si>
  <si>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</si>
  <si>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</si>
  <si>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</si>
  <si>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</si>
  <si>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</si>
  <si>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</si>
  <si>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</si>
  <si>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</si>
  <si>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</si>
  <si>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</si>
  <si>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</si>
  <si>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</si>
  <si>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</si>
  <si>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по состоянию на "1" января 2021г.</t>
  </si>
  <si>
    <t>2021 год</t>
  </si>
  <si>
    <t xml:space="preserve"> Коммунальное государственное казенное предприятие "Ясли-сад
№ 27 города Павлодар - Центр развития" отдела образования
города Павлодара, управления образования Павлодарской области</t>
  </si>
  <si>
    <t>3.1. Административный персонал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</si>
</sst>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H20" sqref="H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37</v>
      </c>
      <c r="B2" s="17"/>
      <c r="C2" s="17"/>
      <c r="D2" s="17"/>
      <c r="E2" s="17"/>
    </row>
    <row r="3" spans="1:5" x14ac:dyDescent="0.3">
      <c r="A3" s="1"/>
    </row>
    <row r="4" spans="1:5" ht="61.5" customHeight="1" x14ac:dyDescent="0.3">
      <c r="A4" s="18" t="s">
        <v>39</v>
      </c>
      <c r="B4" s="18"/>
      <c r="C4" s="18"/>
      <c r="D4" s="18"/>
      <c r="E4" s="18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36</v>
      </c>
      <c r="B9" s="21" t="s">
        <v>21</v>
      </c>
      <c r="C9" s="20" t="s">
        <v>38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29</v>
      </c>
      <c r="B11" s="8" t="s">
        <v>10</v>
      </c>
      <c r="C11" s="9">
        <v>222</v>
      </c>
      <c r="D11" s="9">
        <v>222</v>
      </c>
      <c r="E11" s="9">
        <v>222</v>
      </c>
    </row>
    <row r="12" spans="1:5" ht="25.5" x14ac:dyDescent="0.3">
      <c r="A12" s="12" t="s">
        <v>30</v>
      </c>
      <c r="B12" s="8" t="s">
        <v>2</v>
      </c>
      <c r="C12" s="9">
        <v>13900</v>
      </c>
      <c r="D12" s="9">
        <v>13900</v>
      </c>
      <c r="E12" s="9">
        <v>13900</v>
      </c>
    </row>
    <row r="13" spans="1:5" ht="25.5" x14ac:dyDescent="0.3">
      <c r="A13" s="7" t="s">
        <v>11</v>
      </c>
      <c r="B13" s="8" t="s">
        <v>2</v>
      </c>
      <c r="C13" s="9">
        <v>93682</v>
      </c>
      <c r="D13" s="9">
        <f>C13</f>
        <v>93682</v>
      </c>
      <c r="E13" s="9">
        <v>53985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72096</v>
      </c>
      <c r="D15" s="9">
        <f>C15</f>
        <v>72096</v>
      </c>
      <c r="E15" s="9">
        <v>39336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40</v>
      </c>
      <c r="B17" s="8" t="s">
        <v>2</v>
      </c>
      <c r="C17" s="9">
        <v>331</v>
      </c>
      <c r="D17" s="9">
        <f>C17</f>
        <v>331</v>
      </c>
      <c r="E17" s="9">
        <v>1986</v>
      </c>
    </row>
    <row r="18" spans="1:5" x14ac:dyDescent="0.3">
      <c r="A18" s="12" t="s">
        <v>4</v>
      </c>
      <c r="B18" s="13" t="s">
        <v>3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32</v>
      </c>
      <c r="B19" s="8" t="s">
        <v>33</v>
      </c>
      <c r="C19" s="9">
        <f>C17/C18</f>
        <v>110.33333333333333</v>
      </c>
      <c r="D19" s="9">
        <f t="shared" ref="D19:E19" si="0">D17/D18</f>
        <v>110.33333333333333</v>
      </c>
      <c r="E19" s="9">
        <f t="shared" si="0"/>
        <v>662</v>
      </c>
    </row>
    <row r="20" spans="1:5" ht="40.5" x14ac:dyDescent="0.3">
      <c r="A20" s="16" t="s">
        <v>31</v>
      </c>
      <c r="B20" s="8" t="s">
        <v>2</v>
      </c>
      <c r="C20" s="9">
        <v>3761</v>
      </c>
      <c r="D20" s="9">
        <f>C20</f>
        <v>3761</v>
      </c>
      <c r="E20" s="9">
        <v>23432</v>
      </c>
    </row>
    <row r="21" spans="1:5" x14ac:dyDescent="0.3">
      <c r="A21" s="12" t="s">
        <v>4</v>
      </c>
      <c r="B21" s="13" t="s">
        <v>3</v>
      </c>
      <c r="C21" s="9">
        <v>28</v>
      </c>
      <c r="D21" s="9">
        <v>28</v>
      </c>
      <c r="E21" s="9">
        <v>28</v>
      </c>
    </row>
    <row r="22" spans="1:5" ht="21.95" customHeight="1" x14ac:dyDescent="0.3">
      <c r="A22" s="12" t="s">
        <v>32</v>
      </c>
      <c r="B22" s="8" t="s">
        <v>33</v>
      </c>
      <c r="C22" s="9">
        <f>C20/C21</f>
        <v>134.32142857142858</v>
      </c>
      <c r="D22" s="9">
        <f>D20/D21</f>
        <v>134.32142857142858</v>
      </c>
      <c r="E22" s="9">
        <f>E20/E21</f>
        <v>836.85714285714289</v>
      </c>
    </row>
    <row r="23" spans="1:5" ht="25.5" x14ac:dyDescent="0.3">
      <c r="A23" s="9" t="s">
        <v>14</v>
      </c>
      <c r="B23" s="8" t="s">
        <v>2</v>
      </c>
      <c r="C23" s="9">
        <v>1974</v>
      </c>
      <c r="D23" s="9">
        <f>C23</f>
        <v>1974</v>
      </c>
      <c r="E23" s="9">
        <v>11844</v>
      </c>
    </row>
    <row r="24" spans="1:5" x14ac:dyDescent="0.3">
      <c r="A24" s="12" t="s">
        <v>4</v>
      </c>
      <c r="B24" s="13" t="s">
        <v>3</v>
      </c>
      <c r="C24" s="9">
        <v>29</v>
      </c>
      <c r="D24" s="9">
        <f t="shared" ref="D24:D30" si="1">C24</f>
        <v>29</v>
      </c>
      <c r="E24" s="9">
        <v>29</v>
      </c>
    </row>
    <row r="25" spans="1:5" ht="21.95" customHeight="1" x14ac:dyDescent="0.3">
      <c r="A25" s="12" t="s">
        <v>32</v>
      </c>
      <c r="B25" s="8" t="s">
        <v>33</v>
      </c>
      <c r="C25" s="9">
        <f>C23/C24</f>
        <v>68.068965517241381</v>
      </c>
      <c r="D25" s="9">
        <f t="shared" si="1"/>
        <v>68.068965517241381</v>
      </c>
      <c r="E25" s="9">
        <f>D25</f>
        <v>68.068965517241381</v>
      </c>
    </row>
    <row r="26" spans="1:5" ht="25.5" x14ac:dyDescent="0.3">
      <c r="A26" s="7" t="s">
        <v>5</v>
      </c>
      <c r="B26" s="8" t="s">
        <v>2</v>
      </c>
      <c r="C26" s="9">
        <v>7760</v>
      </c>
      <c r="D26" s="9">
        <f t="shared" si="1"/>
        <v>7760</v>
      </c>
      <c r="E26" s="9">
        <v>4060</v>
      </c>
    </row>
    <row r="27" spans="1:5" ht="36.75" x14ac:dyDescent="0.3">
      <c r="A27" s="14" t="s">
        <v>6</v>
      </c>
      <c r="B27" s="8" t="s">
        <v>2</v>
      </c>
      <c r="C27" s="9">
        <v>4923</v>
      </c>
      <c r="D27" s="9">
        <f t="shared" si="1"/>
        <v>4923</v>
      </c>
      <c r="E27" s="9">
        <v>5495</v>
      </c>
    </row>
    <row r="28" spans="1:5" ht="25.5" x14ac:dyDescent="0.3">
      <c r="A28" s="14" t="s">
        <v>7</v>
      </c>
      <c r="B28" s="8" t="s">
        <v>2</v>
      </c>
      <c r="C28" s="9">
        <v>0</v>
      </c>
      <c r="D28" s="9">
        <f t="shared" si="1"/>
        <v>0</v>
      </c>
      <c r="E28" s="9">
        <v>0</v>
      </c>
    </row>
    <row r="29" spans="1:5" ht="36.75" x14ac:dyDescent="0.3">
      <c r="A29" s="14" t="s">
        <v>8</v>
      </c>
      <c r="B29" s="8" t="s">
        <v>2</v>
      </c>
      <c r="C29" s="9">
        <v>0</v>
      </c>
      <c r="D29" s="9">
        <f t="shared" si="1"/>
        <v>0</v>
      </c>
      <c r="E29" s="9">
        <v>0</v>
      </c>
    </row>
    <row r="30" spans="1:5" ht="38.25" customHeight="1" x14ac:dyDescent="0.3">
      <c r="A30" s="14" t="s">
        <v>9</v>
      </c>
      <c r="B30" s="8" t="s">
        <v>2</v>
      </c>
      <c r="C30" s="9">
        <v>2837</v>
      </c>
      <c r="D30" s="9">
        <f t="shared" si="1"/>
        <v>2837</v>
      </c>
      <c r="E30" s="9">
        <v>1380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35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2021-07-02T10:32:52Z</dcterms:modified>
</cp:coreProperties>
</file>