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855" activeTab="1"/>
  </bookViews>
  <sheets>
    <sheet name="МБ" sheetId="13" r:id="rId1"/>
    <sheet name="РБ" sheetId="1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2" i="13" l="1"/>
  <c r="D90" i="13" s="1"/>
  <c r="A80" i="13"/>
  <c r="A79" i="13"/>
  <c r="A80" i="14"/>
  <c r="A79" i="14"/>
  <c r="D87" i="14" l="1"/>
  <c r="A81" i="14"/>
  <c r="A71" i="14"/>
  <c r="D87" i="13"/>
  <c r="A81" i="13"/>
  <c r="A71" i="13"/>
  <c r="D92" i="14" l="1"/>
  <c r="D90" i="14" s="1"/>
</calcChain>
</file>

<file path=xl/sharedStrings.xml><?xml version="1.0" encoding="utf-8"?>
<sst xmlns="http://schemas.openxmlformats.org/spreadsheetml/2006/main" count="338" uniqueCount="96">
  <si>
    <t>на выделенные из бюджета средства на выполнение государственного заказа</t>
  </si>
  <si>
    <t>Показатель</t>
  </si>
  <si>
    <t>№ специфики</t>
  </si>
  <si>
    <t>№ строки</t>
  </si>
  <si>
    <t>Остаток  суммы  денег  на  начало  отчетного  периода</t>
  </si>
  <si>
    <t>001</t>
  </si>
  <si>
    <t>Поступление денег, выделенных из бюджета на выполнение госзаказа</t>
  </si>
  <si>
    <t>010</t>
  </si>
  <si>
    <t>Расходы по госзаказу, в том числе:</t>
  </si>
  <si>
    <t>020</t>
  </si>
  <si>
    <t>Расходы,  на  осуществление  которых  гражданско-правовые  сделки  не  заключаются</t>
  </si>
  <si>
    <t>Заработная  плата</t>
  </si>
  <si>
    <t>030</t>
  </si>
  <si>
    <t>Дополнительные денежные выплаты</t>
  </si>
  <si>
    <t>040</t>
  </si>
  <si>
    <t>Командировочные  расходы</t>
  </si>
  <si>
    <t>050</t>
  </si>
  <si>
    <t>Налоги  и  другие  обязательные  платежи  в  бюджет,  с  учетом штрафных санкций</t>
  </si>
  <si>
    <t>060</t>
  </si>
  <si>
    <t>в  том  числе:  НДС</t>
  </si>
  <si>
    <t>070</t>
  </si>
  <si>
    <t xml:space="preserve">           Акцизы </t>
  </si>
  <si>
    <t>080</t>
  </si>
  <si>
    <t xml:space="preserve">           Подоходный налог с юридических лиц</t>
  </si>
  <si>
    <t>090</t>
  </si>
  <si>
    <t xml:space="preserve">           Социальный налог</t>
  </si>
  <si>
    <t>100</t>
  </si>
  <si>
    <t>110</t>
  </si>
  <si>
    <t xml:space="preserve">            Прочие услуги </t>
  </si>
  <si>
    <t>120</t>
  </si>
  <si>
    <t xml:space="preserve">           Прочие расходы</t>
  </si>
  <si>
    <t>130</t>
  </si>
  <si>
    <t>Приобретение прочих товаров</t>
  </si>
  <si>
    <t>140</t>
  </si>
  <si>
    <t>Приобретение продуктов питания</t>
  </si>
  <si>
    <t>Приобретение медикаментов</t>
  </si>
  <si>
    <t>150</t>
  </si>
  <si>
    <t xml:space="preserve">Приобретение основных средств </t>
  </si>
  <si>
    <t>160</t>
  </si>
  <si>
    <t>Коммунальные  услуги</t>
  </si>
  <si>
    <t>170</t>
  </si>
  <si>
    <t>Электроэнергия</t>
  </si>
  <si>
    <t>180</t>
  </si>
  <si>
    <t>Отопление</t>
  </si>
  <si>
    <t>190</t>
  </si>
  <si>
    <t>Услуги связи</t>
  </si>
  <si>
    <t>200</t>
  </si>
  <si>
    <t>Транспортные  услуги</t>
  </si>
  <si>
    <t>210</t>
  </si>
  <si>
    <t>220</t>
  </si>
  <si>
    <t>230</t>
  </si>
  <si>
    <t>240</t>
  </si>
  <si>
    <t>Расходы  по выплате вознаграждений (интересов) по кредитам</t>
  </si>
  <si>
    <t>250</t>
  </si>
  <si>
    <t>260</t>
  </si>
  <si>
    <t>Остаток неиспользованной суммы денег или ее перерасход на конец</t>
  </si>
  <si>
    <t>270</t>
  </si>
  <si>
    <t>Отчетного периода (стр.001 + стр.010 – стр.020)</t>
  </si>
  <si>
    <t>Компенсационные выплаты</t>
  </si>
  <si>
    <t xml:space="preserve">            Штрафы, пени</t>
  </si>
  <si>
    <t xml:space="preserve">Приобритение прочих активов </t>
  </si>
  <si>
    <t>Текущий ремонт основных средств (обслуж. здания)</t>
  </si>
  <si>
    <t>Капитальный ремонт основных средств</t>
  </si>
  <si>
    <t>Арендная плата по основным средствам</t>
  </si>
  <si>
    <t xml:space="preserve">Прочие услуги </t>
  </si>
  <si>
    <t xml:space="preserve">                                   Руководитель  ___________________________________________Рысай О.А.</t>
  </si>
  <si>
    <t>280</t>
  </si>
  <si>
    <t>290</t>
  </si>
  <si>
    <t>300</t>
  </si>
  <si>
    <t>310</t>
  </si>
  <si>
    <t xml:space="preserve">           Соц. отчисления</t>
  </si>
  <si>
    <t>УТОЧНЕННАЯ СМЕТА</t>
  </si>
  <si>
    <t xml:space="preserve">          Отчисление на обязательное социальное медицинское страхование</t>
  </si>
  <si>
    <t>КОРРЕКТИРОВОЧНАЯ УТОЧНЕННАЯ СМЕТА</t>
  </si>
  <si>
    <t xml:space="preserve">                                      Бухгалтер    ___________________________________________Абишева А.Б.</t>
  </si>
  <si>
    <t xml:space="preserve">                                                             ______________________Медиева Г.Т.</t>
  </si>
  <si>
    <r>
      <t xml:space="preserve">Вид  деятельности  предприятия          </t>
    </r>
    <r>
      <rPr>
        <b/>
        <u/>
        <sz val="9"/>
        <rFont val="Arial Cyr"/>
        <charset val="204"/>
      </rPr>
      <t>Образование дошкольное</t>
    </r>
  </si>
  <si>
    <r>
      <t xml:space="preserve">Уполномоченный   орган                    </t>
    </r>
    <r>
      <rPr>
        <b/>
        <u/>
        <sz val="9"/>
        <rFont val="Arial Cyr"/>
        <charset val="204"/>
      </rPr>
      <t>ГУ__Отдел   образования  г.Павлодара</t>
    </r>
  </si>
  <si>
    <r>
      <t xml:space="preserve">Единица   измерения                          </t>
    </r>
    <r>
      <rPr>
        <b/>
        <u/>
        <sz val="9"/>
        <rFont val="Arial Cyr"/>
        <charset val="204"/>
      </rPr>
      <t>тыс. тенге</t>
    </r>
  </si>
  <si>
    <r>
      <t xml:space="preserve">       </t>
    </r>
    <r>
      <rPr>
        <b/>
        <sz val="9"/>
        <rFont val="Arial Cyr"/>
        <family val="2"/>
        <charset val="204"/>
      </rPr>
      <t>Расходы, на осуществление которых гражданско-правовые  сделки заключаются</t>
    </r>
  </si>
  <si>
    <t xml:space="preserve">                                                                        Зам. руководителя отдела образования города Павлодара</t>
  </si>
  <si>
    <t xml:space="preserve">                                                                        Зам.руководителя отдела образования города Павлодара</t>
  </si>
  <si>
    <t>"___" _______________2021 г.</t>
  </si>
  <si>
    <t>на 2021 год.</t>
  </si>
  <si>
    <t>Факт                          2021</t>
  </si>
  <si>
    <t xml:space="preserve">                                                                          Утверждаю смету расходов в сумме 29 213 тыс.тенге</t>
  </si>
  <si>
    <r>
      <t xml:space="preserve">Наименование   госзаказа                 </t>
    </r>
    <r>
      <rPr>
        <sz val="9"/>
        <rFont val="Arial Cyr"/>
        <charset val="204"/>
      </rPr>
      <t xml:space="preserve"> </t>
    </r>
    <r>
      <rPr>
        <b/>
        <u/>
        <sz val="9"/>
        <rFont val="Arial Cyr"/>
        <charset val="204"/>
      </rPr>
      <t xml:space="preserve">261  202 011 159 </t>
    </r>
  </si>
  <si>
    <t xml:space="preserve">                                                                          Утверждаю смету расходов в сумме 136 738 тыс.тенге</t>
  </si>
  <si>
    <r>
      <t xml:space="preserve">Наименование   госзаказа                 </t>
    </r>
    <r>
      <rPr>
        <sz val="9"/>
        <rFont val="Arial Cyr"/>
        <charset val="204"/>
      </rPr>
      <t xml:space="preserve"> </t>
    </r>
    <r>
      <rPr>
        <b/>
        <u/>
        <sz val="9"/>
        <rFont val="Arial Cyr"/>
        <charset val="204"/>
      </rPr>
      <t xml:space="preserve">261  202 015 159 </t>
    </r>
  </si>
  <si>
    <t xml:space="preserve"> отдела образования  города Павлодара, управления образования Павлодарской области</t>
  </si>
  <si>
    <t xml:space="preserve">                                   Руководитель  ___________________________________________Жаншакимова Г.Х.</t>
  </si>
  <si>
    <t xml:space="preserve">                                      Бухгалтер    ___________________________________________Бейсембаева С.С.</t>
  </si>
  <si>
    <t xml:space="preserve">                                                                          Утверждаю смету расходов в сумме 67897 тыс.тенге</t>
  </si>
  <si>
    <t xml:space="preserve">                                                                          Утверждаю смету расходов в сумме 12779 тыс.тенге</t>
  </si>
  <si>
    <r>
      <t xml:space="preserve">Наименование  предприятия </t>
    </r>
    <r>
      <rPr>
        <b/>
        <sz val="8"/>
        <rFont val="Arial Cyr"/>
        <charset val="204"/>
      </rPr>
      <t>Коммунальное</t>
    </r>
    <r>
      <rPr>
        <sz val="8"/>
        <rFont val="Arial Cyr"/>
        <charset val="204"/>
      </rPr>
      <t xml:space="preserve"> г</t>
    </r>
    <r>
      <rPr>
        <b/>
        <sz val="8"/>
        <rFont val="Arial Cyr"/>
        <charset val="204"/>
      </rPr>
      <t>осударственное казенное предприятие</t>
    </r>
    <r>
      <rPr>
        <sz val="8"/>
        <rFont val="Arial Cyr"/>
        <charset val="204"/>
      </rPr>
      <t xml:space="preserve"> </t>
    </r>
    <r>
      <rPr>
        <b/>
        <sz val="8"/>
        <rFont val="Arial Cyr"/>
        <charset val="204"/>
      </rPr>
      <t>"Специальный детский сад № 26 города Павлодара  -</t>
    </r>
  </si>
  <si>
    <r>
      <t xml:space="preserve">Наименование  предприятия </t>
    </r>
    <r>
      <rPr>
        <b/>
        <sz val="8"/>
        <rFont val="Arial Cyr"/>
        <charset val="204"/>
      </rPr>
      <t>Коммунальное государственное казенное предприятие</t>
    </r>
    <r>
      <rPr>
        <sz val="8"/>
        <rFont val="Arial Cyr"/>
        <charset val="204"/>
      </rPr>
      <t xml:space="preserve"> </t>
    </r>
    <r>
      <rPr>
        <b/>
        <sz val="8"/>
        <rFont val="Arial Cyr"/>
        <charset val="204"/>
      </rPr>
      <t>"Специальный детский сад № 26 города Павлодара  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</si>
</sst>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color indexed="12"/>
      <name val="Arial Cyr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9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Arial Cyr"/>
      <family val="2"/>
      <charset val="204"/>
    </font>
    <font>
      <sz val="7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1" fillId="0" borderId="0" xfId="0" applyFont="1" applyBorder="1" applyAlignment="1"/>
    <xf numFmtId="0" fontId="0" fillId="3" borderId="0" xfId="0" applyFill="1"/>
    <xf numFmtId="0" fontId="4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5" fillId="2" borderId="0" xfId="0" applyFont="1" applyFill="1"/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0" fillId="0" borderId="7" xfId="0" applyFont="1" applyBorder="1"/>
    <xf numFmtId="0" fontId="10" fillId="0" borderId="3" xfId="0" applyFont="1" applyBorder="1"/>
    <xf numFmtId="49" fontId="5" fillId="0" borderId="3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3" xfId="0" applyFont="1" applyBorder="1"/>
    <xf numFmtId="1" fontId="6" fillId="0" borderId="8" xfId="0" applyNumberFormat="1" applyFont="1" applyBorder="1" applyAlignment="1">
      <alignment horizontal="center"/>
    </xf>
    <xf numFmtId="0" fontId="10" fillId="0" borderId="14" xfId="0" applyFont="1" applyBorder="1"/>
    <xf numFmtId="0" fontId="10" fillId="0" borderId="1" xfId="0" applyFont="1" applyBorder="1"/>
    <xf numFmtId="49" fontId="5" fillId="0" borderId="1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10" fillId="3" borderId="12" xfId="0" applyFont="1" applyFill="1" applyBorder="1"/>
    <xf numFmtId="0" fontId="10" fillId="3" borderId="2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4" fillId="3" borderId="0" xfId="0" applyFont="1" applyFill="1"/>
    <xf numFmtId="0" fontId="10" fillId="3" borderId="7" xfId="0" applyFont="1" applyFill="1" applyBorder="1"/>
    <xf numFmtId="0" fontId="10" fillId="3" borderId="3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7" xfId="0" applyFont="1" applyFill="1" applyBorder="1" applyAlignment="1">
      <alignment wrapText="1"/>
    </xf>
    <xf numFmtId="0" fontId="10" fillId="3" borderId="3" xfId="0" applyFont="1" applyFill="1" applyBorder="1" applyAlignment="1">
      <alignment horizontal="center" wrapText="1"/>
    </xf>
    <xf numFmtId="49" fontId="5" fillId="3" borderId="3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wrapText="1"/>
    </xf>
    <xf numFmtId="0" fontId="10" fillId="3" borderId="7" xfId="0" applyFont="1" applyFill="1" applyBorder="1" applyAlignment="1">
      <alignment horizontal="left"/>
    </xf>
    <xf numFmtId="0" fontId="10" fillId="3" borderId="14" xfId="0" applyFont="1" applyFill="1" applyBorder="1" applyAlignment="1"/>
    <xf numFmtId="0" fontId="10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1" fillId="3" borderId="12" xfId="0" applyFont="1" applyFill="1" applyBorder="1"/>
    <xf numFmtId="0" fontId="11" fillId="3" borderId="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3" fillId="3" borderId="7" xfId="0" applyFont="1" applyFill="1" applyBorder="1"/>
    <xf numFmtId="0" fontId="13" fillId="3" borderId="3" xfId="0" applyFont="1" applyFill="1" applyBorder="1" applyAlignment="1">
      <alignment horizontal="center"/>
    </xf>
    <xf numFmtId="0" fontId="11" fillId="3" borderId="9" xfId="0" applyFont="1" applyFill="1" applyBorder="1"/>
    <xf numFmtId="0" fontId="11" fillId="3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49" fontId="5" fillId="0" borderId="0" xfId="0" applyNumberFormat="1" applyFont="1" applyBorder="1"/>
    <xf numFmtId="0" fontId="14" fillId="0" borderId="0" xfId="0" applyFont="1"/>
    <xf numFmtId="0" fontId="5" fillId="0" borderId="0" xfId="0" applyFont="1" applyBorder="1" applyAlignment="1"/>
    <xf numFmtId="1" fontId="10" fillId="0" borderId="8" xfId="0" applyNumberFormat="1" applyFon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6" fillId="0" borderId="0" xfId="0" applyFont="1" applyAlignment="1"/>
    <xf numFmtId="0" fontId="10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opLeftCell="A49" workbookViewId="0">
      <selection activeCell="L12" sqref="L12"/>
    </sheetView>
  </sheetViews>
  <sheetFormatPr defaultRowHeight="15" x14ac:dyDescent="0.25"/>
  <cols>
    <col min="1" max="1" width="57.5703125" customWidth="1"/>
    <col min="2" max="2" width="14.42578125" customWidth="1"/>
    <col min="3" max="3" width="10.85546875" customWidth="1"/>
    <col min="4" max="4" width="13.85546875" customWidth="1"/>
  </cols>
  <sheetData>
    <row r="1" spans="1:5" s="4" customFormat="1" x14ac:dyDescent="0.25"/>
    <row r="2" spans="1:5" s="4" customFormat="1" x14ac:dyDescent="0.25">
      <c r="A2" s="84" t="s">
        <v>92</v>
      </c>
      <c r="B2" s="84"/>
      <c r="C2" s="84"/>
      <c r="D2" s="84"/>
      <c r="E2" s="84"/>
    </row>
    <row r="3" spans="1:5" s="4" customFormat="1" x14ac:dyDescent="0.25">
      <c r="A3" s="84" t="s">
        <v>80</v>
      </c>
      <c r="B3" s="84"/>
      <c r="C3" s="84"/>
      <c r="D3" s="84"/>
      <c r="E3" s="84"/>
    </row>
    <row r="4" spans="1:5" s="4" customFormat="1" x14ac:dyDescent="0.25">
      <c r="A4" s="84" t="s">
        <v>75</v>
      </c>
      <c r="B4" s="84"/>
      <c r="C4" s="84"/>
      <c r="D4" s="84"/>
      <c r="E4" s="84"/>
    </row>
    <row r="5" spans="1:5" s="4" customFormat="1" x14ac:dyDescent="0.25">
      <c r="A5" s="84" t="s">
        <v>82</v>
      </c>
      <c r="B5" s="84"/>
      <c r="C5" s="84"/>
      <c r="D5" s="84"/>
      <c r="E5" s="84"/>
    </row>
    <row r="6" spans="1:5" s="4" customFormat="1" x14ac:dyDescent="0.25">
      <c r="A6" s="5"/>
      <c r="B6" s="5"/>
      <c r="C6" s="5"/>
      <c r="D6" s="5"/>
    </row>
    <row r="7" spans="1:5" s="4" customFormat="1" x14ac:dyDescent="0.25">
      <c r="A7" s="5"/>
      <c r="B7" s="5"/>
      <c r="C7" s="5"/>
      <c r="D7" s="5"/>
    </row>
    <row r="8" spans="1:5" s="4" customFormat="1" x14ac:dyDescent="0.25">
      <c r="A8" s="74" t="s">
        <v>71</v>
      </c>
      <c r="B8" s="74"/>
      <c r="C8" s="74"/>
      <c r="D8" s="74"/>
    </row>
    <row r="9" spans="1:5" s="4" customFormat="1" x14ac:dyDescent="0.25">
      <c r="A9" s="74" t="s">
        <v>0</v>
      </c>
      <c r="B9" s="74"/>
      <c r="C9" s="74"/>
      <c r="D9" s="74"/>
    </row>
    <row r="10" spans="1:5" s="4" customFormat="1" x14ac:dyDescent="0.25">
      <c r="A10" s="75"/>
      <c r="B10" s="75"/>
      <c r="C10" s="75"/>
      <c r="D10" s="75"/>
    </row>
    <row r="11" spans="1:5" s="4" customFormat="1" x14ac:dyDescent="0.25">
      <c r="A11" s="6" t="s">
        <v>95</v>
      </c>
      <c r="B11" s="5"/>
      <c r="C11" s="5"/>
      <c r="D11" s="7"/>
      <c r="E11" s="1"/>
    </row>
    <row r="12" spans="1:5" s="4" customFormat="1" x14ac:dyDescent="0.25">
      <c r="A12" s="8" t="s">
        <v>89</v>
      </c>
      <c r="B12" s="5"/>
      <c r="C12" s="5"/>
      <c r="D12" s="7"/>
      <c r="E12" s="1"/>
    </row>
    <row r="13" spans="1:5" s="4" customFormat="1" x14ac:dyDescent="0.25">
      <c r="A13" s="8" t="s">
        <v>83</v>
      </c>
      <c r="B13" s="5"/>
      <c r="C13" s="5"/>
      <c r="D13" s="5"/>
    </row>
    <row r="14" spans="1:5" s="4" customFormat="1" x14ac:dyDescent="0.25">
      <c r="A14" s="6" t="s">
        <v>76</v>
      </c>
      <c r="B14" s="5"/>
      <c r="C14" s="5"/>
      <c r="D14" s="5"/>
    </row>
    <row r="15" spans="1:5" s="4" customFormat="1" x14ac:dyDescent="0.25">
      <c r="A15" s="6" t="s">
        <v>77</v>
      </c>
      <c r="B15" s="6"/>
      <c r="C15" s="5"/>
      <c r="D15" s="5"/>
    </row>
    <row r="16" spans="1:5" s="4" customFormat="1" x14ac:dyDescent="0.25">
      <c r="A16" s="9" t="s">
        <v>88</v>
      </c>
      <c r="B16" s="6"/>
      <c r="C16" s="5"/>
      <c r="D16" s="5"/>
    </row>
    <row r="17" spans="1:4" s="4" customFormat="1" x14ac:dyDescent="0.25">
      <c r="A17" s="6" t="s">
        <v>78</v>
      </c>
      <c r="B17" s="6"/>
      <c r="C17" s="5"/>
      <c r="D17" s="5"/>
    </row>
    <row r="18" spans="1:4" s="4" customFormat="1" ht="15.75" thickBot="1" x14ac:dyDescent="0.3">
      <c r="A18" s="9"/>
      <c r="B18" s="6"/>
      <c r="C18" s="5"/>
      <c r="D18" s="5"/>
    </row>
    <row r="19" spans="1:4" s="4" customFormat="1" ht="11.25" customHeight="1" x14ac:dyDescent="0.25">
      <c r="A19" s="76" t="s">
        <v>1</v>
      </c>
      <c r="B19" s="78" t="s">
        <v>2</v>
      </c>
      <c r="C19" s="80" t="s">
        <v>3</v>
      </c>
      <c r="D19" s="82" t="s">
        <v>84</v>
      </c>
    </row>
    <row r="20" spans="1:4" s="4" customFormat="1" ht="13.5" customHeight="1" thickBot="1" x14ac:dyDescent="0.3">
      <c r="A20" s="77"/>
      <c r="B20" s="79"/>
      <c r="C20" s="81"/>
      <c r="D20" s="83"/>
    </row>
    <row r="21" spans="1:4" s="4" customFormat="1" ht="15" hidden="1" customHeight="1" x14ac:dyDescent="0.25">
      <c r="A21" s="10"/>
      <c r="B21" s="11"/>
      <c r="C21" s="12"/>
      <c r="D21" s="13"/>
    </row>
    <row r="22" spans="1:4" s="4" customFormat="1" x14ac:dyDescent="0.25">
      <c r="A22" s="14" t="s">
        <v>4</v>
      </c>
      <c r="B22" s="15"/>
      <c r="C22" s="16" t="s">
        <v>5</v>
      </c>
      <c r="D22" s="86">
        <v>0</v>
      </c>
    </row>
    <row r="23" spans="1:4" s="4" customFormat="1" x14ac:dyDescent="0.25">
      <c r="A23" s="17" t="s">
        <v>6</v>
      </c>
      <c r="B23" s="18"/>
      <c r="C23" s="16" t="s">
        <v>7</v>
      </c>
      <c r="D23" s="19">
        <v>67897</v>
      </c>
    </row>
    <row r="24" spans="1:4" s="4" customFormat="1" ht="15.75" thickBot="1" x14ac:dyDescent="0.3">
      <c r="A24" s="20" t="s">
        <v>8</v>
      </c>
      <c r="B24" s="21"/>
      <c r="C24" s="22" t="s">
        <v>9</v>
      </c>
      <c r="D24" s="23">
        <v>67897</v>
      </c>
    </row>
    <row r="25" spans="1:4" s="4" customFormat="1" ht="15.75" thickBot="1" x14ac:dyDescent="0.3">
      <c r="A25" s="63" t="s">
        <v>10</v>
      </c>
      <c r="B25" s="64"/>
      <c r="C25" s="64"/>
      <c r="D25" s="65"/>
    </row>
    <row r="26" spans="1:4" s="28" customFormat="1" x14ac:dyDescent="0.25">
      <c r="A26" s="24" t="s">
        <v>11</v>
      </c>
      <c r="B26" s="25">
        <v>111</v>
      </c>
      <c r="C26" s="26" t="s">
        <v>12</v>
      </c>
      <c r="D26" s="27">
        <v>38076</v>
      </c>
    </row>
    <row r="27" spans="1:4" s="28" customFormat="1" x14ac:dyDescent="0.25">
      <c r="A27" s="29" t="s">
        <v>58</v>
      </c>
      <c r="B27" s="30">
        <v>113</v>
      </c>
      <c r="C27" s="31"/>
      <c r="D27" s="32">
        <v>2228</v>
      </c>
    </row>
    <row r="28" spans="1:4" s="28" customFormat="1" x14ac:dyDescent="0.25">
      <c r="A28" s="29" t="s">
        <v>13</v>
      </c>
      <c r="B28" s="30">
        <v>112</v>
      </c>
      <c r="C28" s="31" t="s">
        <v>14</v>
      </c>
      <c r="D28" s="32"/>
    </row>
    <row r="29" spans="1:4" s="28" customFormat="1" x14ac:dyDescent="0.25">
      <c r="A29" s="29" t="s">
        <v>15</v>
      </c>
      <c r="B29" s="30"/>
      <c r="C29" s="31" t="s">
        <v>16</v>
      </c>
      <c r="D29" s="32"/>
    </row>
    <row r="30" spans="1:4" s="28" customFormat="1" ht="24.75" x14ac:dyDescent="0.25">
      <c r="A30" s="33" t="s">
        <v>17</v>
      </c>
      <c r="B30" s="34"/>
      <c r="C30" s="62" t="s">
        <v>18</v>
      </c>
      <c r="D30" s="36"/>
    </row>
    <row r="31" spans="1:4" s="28" customFormat="1" x14ac:dyDescent="0.25">
      <c r="A31" s="29" t="s">
        <v>19</v>
      </c>
      <c r="B31" s="30"/>
      <c r="C31" s="31" t="s">
        <v>20</v>
      </c>
      <c r="D31" s="32"/>
    </row>
    <row r="32" spans="1:4" s="28" customFormat="1" x14ac:dyDescent="0.25">
      <c r="A32" s="29" t="s">
        <v>21</v>
      </c>
      <c r="B32" s="30"/>
      <c r="C32" s="31" t="s">
        <v>22</v>
      </c>
      <c r="D32" s="32"/>
    </row>
    <row r="33" spans="1:4" s="28" customFormat="1" x14ac:dyDescent="0.25">
      <c r="A33" s="37" t="s">
        <v>23</v>
      </c>
      <c r="B33" s="38"/>
      <c r="C33" s="31" t="s">
        <v>24</v>
      </c>
      <c r="D33" s="32"/>
    </row>
    <row r="34" spans="1:4" s="28" customFormat="1" x14ac:dyDescent="0.25">
      <c r="A34" s="37" t="s">
        <v>25</v>
      </c>
      <c r="B34" s="38">
        <v>121</v>
      </c>
      <c r="C34" s="31" t="s">
        <v>26</v>
      </c>
      <c r="D34" s="32">
        <v>2137</v>
      </c>
    </row>
    <row r="35" spans="1:4" s="28" customFormat="1" x14ac:dyDescent="0.25">
      <c r="A35" s="37" t="s">
        <v>70</v>
      </c>
      <c r="B35" s="38">
        <v>122</v>
      </c>
      <c r="C35" s="31" t="s">
        <v>27</v>
      </c>
      <c r="D35" s="32">
        <v>1247</v>
      </c>
    </row>
    <row r="36" spans="1:4" s="28" customFormat="1" ht="24" x14ac:dyDescent="0.25">
      <c r="A36" s="39" t="s">
        <v>72</v>
      </c>
      <c r="B36" s="38">
        <v>124</v>
      </c>
      <c r="C36" s="31" t="s">
        <v>29</v>
      </c>
      <c r="D36" s="32">
        <v>792</v>
      </c>
    </row>
    <row r="37" spans="1:4" s="28" customFormat="1" x14ac:dyDescent="0.25">
      <c r="A37" s="40" t="s">
        <v>59</v>
      </c>
      <c r="B37" s="38">
        <v>169</v>
      </c>
      <c r="C37" s="31" t="s">
        <v>31</v>
      </c>
      <c r="D37" s="32"/>
    </row>
    <row r="38" spans="1:4" s="28" customFormat="1" x14ac:dyDescent="0.25">
      <c r="A38" s="41" t="s">
        <v>28</v>
      </c>
      <c r="B38" s="30">
        <v>159</v>
      </c>
      <c r="C38" s="31" t="s">
        <v>33</v>
      </c>
      <c r="D38" s="32"/>
    </row>
    <row r="39" spans="1:4" s="28" customFormat="1" ht="15.75" thickBot="1" x14ac:dyDescent="0.3">
      <c r="A39" s="42" t="s">
        <v>30</v>
      </c>
      <c r="B39" s="43">
        <v>169</v>
      </c>
      <c r="C39" s="44" t="s">
        <v>36</v>
      </c>
      <c r="D39" s="45">
        <v>80</v>
      </c>
    </row>
    <row r="40" spans="1:4" s="28" customFormat="1" ht="15.75" thickBot="1" x14ac:dyDescent="0.3">
      <c r="A40" s="66" t="s">
        <v>79</v>
      </c>
      <c r="B40" s="67"/>
      <c r="C40" s="67"/>
      <c r="D40" s="68"/>
    </row>
    <row r="41" spans="1:4" s="28" customFormat="1" x14ac:dyDescent="0.25">
      <c r="A41" s="46" t="s">
        <v>32</v>
      </c>
      <c r="B41" s="47">
        <v>149</v>
      </c>
      <c r="C41" s="26" t="s">
        <v>38</v>
      </c>
      <c r="D41" s="48">
        <v>1500</v>
      </c>
    </row>
    <row r="42" spans="1:4" s="28" customFormat="1" x14ac:dyDescent="0.25">
      <c r="A42" s="49" t="s">
        <v>34</v>
      </c>
      <c r="B42" s="50">
        <v>141</v>
      </c>
      <c r="C42" s="31" t="s">
        <v>40</v>
      </c>
      <c r="D42" s="51">
        <v>17348</v>
      </c>
    </row>
    <row r="43" spans="1:4" s="28" customFormat="1" x14ac:dyDescent="0.25">
      <c r="A43" s="49" t="s">
        <v>35</v>
      </c>
      <c r="B43" s="50">
        <v>142</v>
      </c>
      <c r="C43" s="31" t="s">
        <v>42</v>
      </c>
      <c r="D43" s="51">
        <v>100</v>
      </c>
    </row>
    <row r="44" spans="1:4" s="28" customFormat="1" x14ac:dyDescent="0.25">
      <c r="A44" s="49" t="s">
        <v>37</v>
      </c>
      <c r="B44" s="50"/>
      <c r="C44" s="31" t="s">
        <v>44</v>
      </c>
      <c r="D44" s="51"/>
    </row>
    <row r="45" spans="1:4" s="28" customFormat="1" x14ac:dyDescent="0.25">
      <c r="A45" s="49" t="s">
        <v>60</v>
      </c>
      <c r="B45" s="50"/>
      <c r="C45" s="31" t="s">
        <v>46</v>
      </c>
      <c r="D45" s="51"/>
    </row>
    <row r="46" spans="1:4" s="28" customFormat="1" x14ac:dyDescent="0.25">
      <c r="A46" s="49" t="s">
        <v>39</v>
      </c>
      <c r="B46" s="50">
        <v>151</v>
      </c>
      <c r="C46" s="31" t="s">
        <v>48</v>
      </c>
      <c r="D46" s="51">
        <v>2120</v>
      </c>
    </row>
    <row r="47" spans="1:4" s="28" customFormat="1" x14ac:dyDescent="0.25">
      <c r="A47" s="49" t="s">
        <v>41</v>
      </c>
      <c r="B47" s="50"/>
      <c r="C47" s="31" t="s">
        <v>49</v>
      </c>
      <c r="D47" s="51"/>
    </row>
    <row r="48" spans="1:4" s="28" customFormat="1" x14ac:dyDescent="0.25">
      <c r="A48" s="49" t="s">
        <v>43</v>
      </c>
      <c r="B48" s="50"/>
      <c r="C48" s="31" t="s">
        <v>50</v>
      </c>
      <c r="D48" s="51"/>
    </row>
    <row r="49" spans="1:4" s="28" customFormat="1" x14ac:dyDescent="0.25">
      <c r="A49" s="49" t="s">
        <v>45</v>
      </c>
      <c r="B49" s="50">
        <v>152</v>
      </c>
      <c r="C49" s="31" t="s">
        <v>51</v>
      </c>
      <c r="D49" s="51">
        <v>269</v>
      </c>
    </row>
    <row r="50" spans="1:4" s="28" customFormat="1" x14ac:dyDescent="0.25">
      <c r="A50" s="49" t="s">
        <v>47</v>
      </c>
      <c r="B50" s="50"/>
      <c r="C50" s="31" t="s">
        <v>53</v>
      </c>
      <c r="D50" s="32"/>
    </row>
    <row r="51" spans="1:4" s="28" customFormat="1" x14ac:dyDescent="0.25">
      <c r="A51" s="49" t="s">
        <v>61</v>
      </c>
      <c r="B51" s="50"/>
      <c r="C51" s="31" t="s">
        <v>54</v>
      </c>
      <c r="D51" s="32"/>
    </row>
    <row r="52" spans="1:4" s="28" customFormat="1" x14ac:dyDescent="0.25">
      <c r="A52" s="49" t="s">
        <v>62</v>
      </c>
      <c r="B52" s="50">
        <v>433</v>
      </c>
      <c r="C52" s="31" t="s">
        <v>56</v>
      </c>
      <c r="D52" s="32"/>
    </row>
    <row r="53" spans="1:4" s="28" customFormat="1" x14ac:dyDescent="0.25">
      <c r="A53" s="49" t="s">
        <v>63</v>
      </c>
      <c r="B53" s="50"/>
      <c r="C53" s="31" t="s">
        <v>66</v>
      </c>
      <c r="D53" s="32"/>
    </row>
    <row r="54" spans="1:4" s="28" customFormat="1" x14ac:dyDescent="0.25">
      <c r="A54" s="49" t="s">
        <v>52</v>
      </c>
      <c r="B54" s="50"/>
      <c r="C54" s="31" t="s">
        <v>67</v>
      </c>
      <c r="D54" s="32"/>
    </row>
    <row r="55" spans="1:4" s="28" customFormat="1" x14ac:dyDescent="0.25">
      <c r="A55" s="49" t="s">
        <v>64</v>
      </c>
      <c r="B55" s="50">
        <v>159</v>
      </c>
      <c r="C55" s="31" t="s">
        <v>68</v>
      </c>
      <c r="D55" s="32">
        <v>2000</v>
      </c>
    </row>
    <row r="56" spans="1:4" s="28" customFormat="1" x14ac:dyDescent="0.25">
      <c r="A56" s="52" t="s">
        <v>55</v>
      </c>
      <c r="B56" s="53"/>
      <c r="C56" s="69" t="s">
        <v>69</v>
      </c>
      <c r="D56" s="71"/>
    </row>
    <row r="57" spans="1:4" s="28" customFormat="1" ht="15.75" thickBot="1" x14ac:dyDescent="0.3">
      <c r="A57" s="54" t="s">
        <v>57</v>
      </c>
      <c r="B57" s="55"/>
      <c r="C57" s="70"/>
      <c r="D57" s="72"/>
    </row>
    <row r="58" spans="1:4" s="4" customFormat="1" x14ac:dyDescent="0.25"/>
    <row r="59" spans="1:4" s="4" customFormat="1" x14ac:dyDescent="0.25"/>
    <row r="60" spans="1:4" s="4" customFormat="1" x14ac:dyDescent="0.25">
      <c r="A60" s="56" t="s">
        <v>90</v>
      </c>
      <c r="B60" s="57"/>
      <c r="C60" s="58"/>
      <c r="D60" s="57"/>
    </row>
    <row r="61" spans="1:4" s="4" customFormat="1" x14ac:dyDescent="0.25">
      <c r="A61" s="59"/>
      <c r="B61" s="73"/>
      <c r="C61" s="73"/>
      <c r="D61" s="73"/>
    </row>
    <row r="62" spans="1:4" s="4" customFormat="1" x14ac:dyDescent="0.25">
      <c r="A62" s="56" t="s">
        <v>91</v>
      </c>
      <c r="B62" s="60"/>
      <c r="C62" s="60"/>
      <c r="D62" s="60"/>
    </row>
    <row r="63" spans="1:4" s="4" customFormat="1" x14ac:dyDescent="0.25"/>
    <row r="70" spans="1:5" s="4" customFormat="1" hidden="1" x14ac:dyDescent="0.25">
      <c r="A70" s="84" t="s">
        <v>87</v>
      </c>
      <c r="B70" s="84"/>
      <c r="C70" s="84"/>
      <c r="D70" s="84"/>
      <c r="E70" s="84"/>
    </row>
    <row r="71" spans="1:5" hidden="1" x14ac:dyDescent="0.25">
      <c r="A71" s="84" t="str">
        <f>A3</f>
        <v xml:space="preserve">                                                                        Зам. руководителя отдела образования города Павлодара</v>
      </c>
      <c r="B71" s="84"/>
      <c r="C71" s="84"/>
      <c r="D71" s="84"/>
      <c r="E71" s="84"/>
    </row>
    <row r="72" spans="1:5" s="4" customFormat="1" hidden="1" x14ac:dyDescent="0.25">
      <c r="A72" s="84" t="s">
        <v>75</v>
      </c>
      <c r="B72" s="84"/>
      <c r="C72" s="84"/>
      <c r="D72" s="84"/>
      <c r="E72" s="84"/>
    </row>
    <row r="73" spans="1:5" hidden="1" x14ac:dyDescent="0.25">
      <c r="A73" s="84" t="s">
        <v>82</v>
      </c>
      <c r="B73" s="84"/>
      <c r="C73" s="84"/>
      <c r="D73" s="84"/>
      <c r="E73" s="84"/>
    </row>
    <row r="74" spans="1:5" hidden="1" x14ac:dyDescent="0.25">
      <c r="A74" s="5"/>
      <c r="B74" s="5"/>
      <c r="C74" s="5"/>
      <c r="D74" s="5"/>
      <c r="E74" s="4"/>
    </row>
    <row r="75" spans="1:5" hidden="1" x14ac:dyDescent="0.25">
      <c r="A75" s="5"/>
      <c r="B75" s="5"/>
      <c r="C75" s="5"/>
      <c r="D75" s="5"/>
      <c r="E75" s="4"/>
    </row>
    <row r="76" spans="1:5" hidden="1" x14ac:dyDescent="0.25">
      <c r="A76" s="74" t="s">
        <v>73</v>
      </c>
      <c r="B76" s="74"/>
      <c r="C76" s="74"/>
      <c r="D76" s="74"/>
      <c r="E76" s="4"/>
    </row>
    <row r="77" spans="1:5" hidden="1" x14ac:dyDescent="0.25">
      <c r="A77" s="74" t="s">
        <v>0</v>
      </c>
      <c r="B77" s="74"/>
      <c r="C77" s="74"/>
      <c r="D77" s="74"/>
      <c r="E77" s="4"/>
    </row>
    <row r="78" spans="1:5" hidden="1" x14ac:dyDescent="0.25">
      <c r="A78" s="75"/>
      <c r="B78" s="75"/>
      <c r="C78" s="75"/>
      <c r="D78" s="75"/>
      <c r="E78" s="4"/>
    </row>
    <row r="79" spans="1:5" hidden="1" x14ac:dyDescent="0.25">
      <c r="A79" s="6" t="str">
        <f>A11</f>
        <v>Наименование  предприятия Коммунальное государственное казенное предприятие "Специальный детский сад № 26 города Павлодара  -</v>
      </c>
      <c r="B79" s="5"/>
      <c r="C79" s="5"/>
      <c r="D79" s="7"/>
      <c r="E79" s="1"/>
    </row>
    <row r="80" spans="1:5" hidden="1" x14ac:dyDescent="0.25">
      <c r="A80" s="8" t="str">
        <f>A12</f>
        <v xml:space="preserve"> отдела образования  города Павлодара, управления образования Павлодарской области</v>
      </c>
      <c r="B80" s="5"/>
      <c r="C80" s="5"/>
      <c r="D80" s="7"/>
      <c r="E80" s="1"/>
    </row>
    <row r="81" spans="1:5" hidden="1" x14ac:dyDescent="0.25">
      <c r="A81" s="8" t="str">
        <f>A13</f>
        <v>на 2021 год.</v>
      </c>
      <c r="B81" s="5"/>
      <c r="C81" s="5"/>
      <c r="D81" s="5"/>
      <c r="E81" s="4"/>
    </row>
    <row r="82" spans="1:5" hidden="1" x14ac:dyDescent="0.25">
      <c r="A82" s="6" t="s">
        <v>76</v>
      </c>
      <c r="B82" s="5"/>
      <c r="C82" s="5"/>
      <c r="D82" s="5"/>
      <c r="E82" s="4"/>
    </row>
    <row r="83" spans="1:5" hidden="1" x14ac:dyDescent="0.25">
      <c r="A83" s="6" t="s">
        <v>77</v>
      </c>
      <c r="B83" s="6"/>
      <c r="C83" s="5"/>
      <c r="D83" s="5"/>
      <c r="E83" s="4"/>
    </row>
    <row r="84" spans="1:5" hidden="1" x14ac:dyDescent="0.25">
      <c r="A84" s="9" t="s">
        <v>88</v>
      </c>
      <c r="B84" s="6"/>
      <c r="C84" s="5"/>
      <c r="D84" s="5"/>
      <c r="E84" s="4"/>
    </row>
    <row r="85" spans="1:5" hidden="1" x14ac:dyDescent="0.25">
      <c r="A85" s="6" t="s">
        <v>78</v>
      </c>
      <c r="B85" s="6"/>
      <c r="C85" s="5"/>
      <c r="D85" s="5"/>
      <c r="E85" s="4"/>
    </row>
    <row r="86" spans="1:5" ht="15.75" hidden="1" thickBot="1" x14ac:dyDescent="0.3">
      <c r="A86" s="9"/>
      <c r="B86" s="6"/>
      <c r="C86" s="5"/>
      <c r="D86" s="5"/>
      <c r="E86" s="4"/>
    </row>
    <row r="87" spans="1:5" ht="11.25" hidden="1" customHeight="1" x14ac:dyDescent="0.25">
      <c r="A87" s="76" t="s">
        <v>1</v>
      </c>
      <c r="B87" s="78" t="s">
        <v>2</v>
      </c>
      <c r="C87" s="80" t="s">
        <v>3</v>
      </c>
      <c r="D87" s="82" t="str">
        <f>D19</f>
        <v>Факт                          2021</v>
      </c>
      <c r="E87" s="4"/>
    </row>
    <row r="88" spans="1:5" ht="13.5" hidden="1" customHeight="1" thickBot="1" x14ac:dyDescent="0.3">
      <c r="A88" s="77"/>
      <c r="B88" s="79"/>
      <c r="C88" s="81"/>
      <c r="D88" s="83"/>
      <c r="E88" s="4"/>
    </row>
    <row r="89" spans="1:5" ht="15" hidden="1" customHeight="1" x14ac:dyDescent="0.25">
      <c r="A89" s="10"/>
      <c r="B89" s="11"/>
      <c r="C89" s="12"/>
      <c r="D89" s="13"/>
      <c r="E89" s="4"/>
    </row>
    <row r="90" spans="1:5" hidden="1" x14ac:dyDescent="0.25">
      <c r="A90" s="14" t="s">
        <v>4</v>
      </c>
      <c r="B90" s="15"/>
      <c r="C90" s="16" t="s">
        <v>5</v>
      </c>
      <c r="D90" s="61">
        <f>D91-D92</f>
        <v>-1260</v>
      </c>
      <c r="E90" s="4"/>
    </row>
    <row r="91" spans="1:5" hidden="1" x14ac:dyDescent="0.25">
      <c r="A91" s="17" t="s">
        <v>6</v>
      </c>
      <c r="B91" s="18"/>
      <c r="C91" s="16" t="s">
        <v>7</v>
      </c>
      <c r="D91" s="19">
        <v>135478</v>
      </c>
      <c r="E91" s="4"/>
    </row>
    <row r="92" spans="1:5" ht="15.75" hidden="1" thickBot="1" x14ac:dyDescent="0.3">
      <c r="A92" s="20" t="s">
        <v>8</v>
      </c>
      <c r="B92" s="21"/>
      <c r="C92" s="22" t="s">
        <v>9</v>
      </c>
      <c r="D92" s="23">
        <f>D94+D95+D96+D102+D103+D104+D107+D109+D110+D111+D114+D117+D123</f>
        <v>136738</v>
      </c>
      <c r="E92" s="4"/>
    </row>
    <row r="93" spans="1:5" ht="15.75" hidden="1" thickBot="1" x14ac:dyDescent="0.3">
      <c r="A93" s="63" t="s">
        <v>10</v>
      </c>
      <c r="B93" s="64"/>
      <c r="C93" s="64"/>
      <c r="D93" s="65"/>
      <c r="E93" s="4"/>
    </row>
    <row r="94" spans="1:5" s="3" customFormat="1" hidden="1" x14ac:dyDescent="0.25">
      <c r="A94" s="24" t="s">
        <v>11</v>
      </c>
      <c r="B94" s="25">
        <v>111</v>
      </c>
      <c r="C94" s="26" t="s">
        <v>12</v>
      </c>
      <c r="D94" s="27">
        <v>95639</v>
      </c>
      <c r="E94" s="28"/>
    </row>
    <row r="95" spans="1:5" s="3" customFormat="1" hidden="1" x14ac:dyDescent="0.25">
      <c r="A95" s="29" t="s">
        <v>58</v>
      </c>
      <c r="B95" s="30">
        <v>113</v>
      </c>
      <c r="C95" s="31"/>
      <c r="D95" s="32">
        <v>4377</v>
      </c>
      <c r="E95" s="28"/>
    </row>
    <row r="96" spans="1:5" s="3" customFormat="1" hidden="1" x14ac:dyDescent="0.25">
      <c r="A96" s="29" t="s">
        <v>13</v>
      </c>
      <c r="B96" s="30">
        <v>112</v>
      </c>
      <c r="C96" s="31" t="s">
        <v>14</v>
      </c>
      <c r="D96" s="32">
        <v>1675</v>
      </c>
      <c r="E96" s="28"/>
    </row>
    <row r="97" spans="1:5" s="3" customFormat="1" hidden="1" x14ac:dyDescent="0.25">
      <c r="A97" s="29" t="s">
        <v>15</v>
      </c>
      <c r="B97" s="30"/>
      <c r="C97" s="31" t="s">
        <v>16</v>
      </c>
      <c r="D97" s="32"/>
      <c r="E97" s="28"/>
    </row>
    <row r="98" spans="1:5" s="3" customFormat="1" ht="24.75" hidden="1" x14ac:dyDescent="0.25">
      <c r="A98" s="33" t="s">
        <v>17</v>
      </c>
      <c r="B98" s="34"/>
      <c r="C98" s="35" t="s">
        <v>18</v>
      </c>
      <c r="D98" s="36"/>
      <c r="E98" s="28"/>
    </row>
    <row r="99" spans="1:5" s="3" customFormat="1" hidden="1" x14ac:dyDescent="0.25">
      <c r="A99" s="29" t="s">
        <v>19</v>
      </c>
      <c r="B99" s="30"/>
      <c r="C99" s="31" t="s">
        <v>20</v>
      </c>
      <c r="D99" s="32"/>
      <c r="E99" s="28"/>
    </row>
    <row r="100" spans="1:5" s="3" customFormat="1" hidden="1" x14ac:dyDescent="0.25">
      <c r="A100" s="29" t="s">
        <v>21</v>
      </c>
      <c r="B100" s="30"/>
      <c r="C100" s="31" t="s">
        <v>22</v>
      </c>
      <c r="D100" s="32"/>
      <c r="E100" s="28"/>
    </row>
    <row r="101" spans="1:5" s="3" customFormat="1" hidden="1" x14ac:dyDescent="0.25">
      <c r="A101" s="37" t="s">
        <v>23</v>
      </c>
      <c r="B101" s="38"/>
      <c r="C101" s="31" t="s">
        <v>24</v>
      </c>
      <c r="D101" s="32"/>
      <c r="E101" s="28"/>
    </row>
    <row r="102" spans="1:5" s="3" customFormat="1" hidden="1" x14ac:dyDescent="0.25">
      <c r="A102" s="37" t="s">
        <v>25</v>
      </c>
      <c r="B102" s="38">
        <v>121</v>
      </c>
      <c r="C102" s="31" t="s">
        <v>26</v>
      </c>
      <c r="D102" s="32">
        <v>4858</v>
      </c>
      <c r="E102" s="28"/>
    </row>
    <row r="103" spans="1:5" s="3" customFormat="1" hidden="1" x14ac:dyDescent="0.25">
      <c r="A103" s="37" t="s">
        <v>70</v>
      </c>
      <c r="B103" s="38">
        <v>122</v>
      </c>
      <c r="C103" s="31" t="s">
        <v>27</v>
      </c>
      <c r="D103" s="32">
        <v>3024</v>
      </c>
      <c r="E103" s="28"/>
    </row>
    <row r="104" spans="1:5" s="3" customFormat="1" ht="24" hidden="1" x14ac:dyDescent="0.25">
      <c r="A104" s="39" t="s">
        <v>72</v>
      </c>
      <c r="B104" s="38">
        <v>124</v>
      </c>
      <c r="C104" s="31" t="s">
        <v>29</v>
      </c>
      <c r="D104" s="32">
        <v>1842</v>
      </c>
      <c r="E104" s="28"/>
    </row>
    <row r="105" spans="1:5" s="3" customFormat="1" hidden="1" x14ac:dyDescent="0.25">
      <c r="A105" s="40" t="s">
        <v>59</v>
      </c>
      <c r="B105" s="38">
        <v>169</v>
      </c>
      <c r="C105" s="31" t="s">
        <v>31</v>
      </c>
      <c r="D105" s="32"/>
      <c r="E105" s="28"/>
    </row>
    <row r="106" spans="1:5" s="3" customFormat="1" hidden="1" x14ac:dyDescent="0.25">
      <c r="A106" s="41" t="s">
        <v>28</v>
      </c>
      <c r="B106" s="30">
        <v>159</v>
      </c>
      <c r="C106" s="31" t="s">
        <v>33</v>
      </c>
      <c r="D106" s="32"/>
      <c r="E106" s="28"/>
    </row>
    <row r="107" spans="1:5" s="3" customFormat="1" ht="15.75" hidden="1" thickBot="1" x14ac:dyDescent="0.3">
      <c r="A107" s="42" t="s">
        <v>30</v>
      </c>
      <c r="B107" s="43">
        <v>169</v>
      </c>
      <c r="C107" s="44" t="s">
        <v>36</v>
      </c>
      <c r="D107" s="45">
        <v>393</v>
      </c>
      <c r="E107" s="28"/>
    </row>
    <row r="108" spans="1:5" s="3" customFormat="1" ht="15.75" hidden="1" thickBot="1" x14ac:dyDescent="0.3">
      <c r="A108" s="66" t="s">
        <v>79</v>
      </c>
      <c r="B108" s="67"/>
      <c r="C108" s="67"/>
      <c r="D108" s="68"/>
      <c r="E108" s="28"/>
    </row>
    <row r="109" spans="1:5" s="3" customFormat="1" hidden="1" x14ac:dyDescent="0.25">
      <c r="A109" s="46" t="s">
        <v>32</v>
      </c>
      <c r="B109" s="47">
        <v>149</v>
      </c>
      <c r="C109" s="26" t="s">
        <v>38</v>
      </c>
      <c r="D109" s="48">
        <v>3691</v>
      </c>
      <c r="E109" s="28"/>
    </row>
    <row r="110" spans="1:5" s="3" customFormat="1" hidden="1" x14ac:dyDescent="0.25">
      <c r="A110" s="49" t="s">
        <v>34</v>
      </c>
      <c r="B110" s="50">
        <v>141</v>
      </c>
      <c r="C110" s="31" t="s">
        <v>40</v>
      </c>
      <c r="D110" s="51">
        <v>2386</v>
      </c>
      <c r="E110" s="28"/>
    </row>
    <row r="111" spans="1:5" s="3" customFormat="1" hidden="1" x14ac:dyDescent="0.25">
      <c r="A111" s="49" t="s">
        <v>35</v>
      </c>
      <c r="B111" s="50">
        <v>142</v>
      </c>
      <c r="C111" s="31" t="s">
        <v>42</v>
      </c>
      <c r="D111" s="51">
        <v>207</v>
      </c>
      <c r="E111" s="28"/>
    </row>
    <row r="112" spans="1:5" s="3" customFormat="1" hidden="1" x14ac:dyDescent="0.25">
      <c r="A112" s="49" t="s">
        <v>37</v>
      </c>
      <c r="B112" s="50"/>
      <c r="C112" s="31" t="s">
        <v>44</v>
      </c>
      <c r="D112" s="51"/>
      <c r="E112" s="28"/>
    </row>
    <row r="113" spans="1:5" s="3" customFormat="1" hidden="1" x14ac:dyDescent="0.25">
      <c r="A113" s="49" t="s">
        <v>60</v>
      </c>
      <c r="B113" s="50"/>
      <c r="C113" s="31" t="s">
        <v>46</v>
      </c>
      <c r="D113" s="51"/>
      <c r="E113" s="28"/>
    </row>
    <row r="114" spans="1:5" s="3" customFormat="1" hidden="1" x14ac:dyDescent="0.25">
      <c r="A114" s="49" t="s">
        <v>39</v>
      </c>
      <c r="B114" s="50">
        <v>151</v>
      </c>
      <c r="C114" s="31" t="s">
        <v>48</v>
      </c>
      <c r="D114" s="51">
        <v>12215</v>
      </c>
      <c r="E114" s="28"/>
    </row>
    <row r="115" spans="1:5" s="3" customFormat="1" hidden="1" x14ac:dyDescent="0.25">
      <c r="A115" s="49" t="s">
        <v>41</v>
      </c>
      <c r="B115" s="50"/>
      <c r="C115" s="31" t="s">
        <v>49</v>
      </c>
      <c r="D115" s="51"/>
      <c r="E115" s="28"/>
    </row>
    <row r="116" spans="1:5" s="3" customFormat="1" hidden="1" x14ac:dyDescent="0.25">
      <c r="A116" s="49" t="s">
        <v>43</v>
      </c>
      <c r="B116" s="50"/>
      <c r="C116" s="31" t="s">
        <v>50</v>
      </c>
      <c r="D116" s="51"/>
      <c r="E116" s="28"/>
    </row>
    <row r="117" spans="1:5" s="3" customFormat="1" hidden="1" x14ac:dyDescent="0.25">
      <c r="A117" s="49" t="s">
        <v>45</v>
      </c>
      <c r="B117" s="50">
        <v>152</v>
      </c>
      <c r="C117" s="31" t="s">
        <v>51</v>
      </c>
      <c r="D117" s="51">
        <v>242</v>
      </c>
      <c r="E117" s="28"/>
    </row>
    <row r="118" spans="1:5" s="3" customFormat="1" hidden="1" x14ac:dyDescent="0.25">
      <c r="A118" s="49" t="s">
        <v>47</v>
      </c>
      <c r="B118" s="50"/>
      <c r="C118" s="31" t="s">
        <v>53</v>
      </c>
      <c r="D118" s="32"/>
      <c r="E118" s="28"/>
    </row>
    <row r="119" spans="1:5" s="3" customFormat="1" hidden="1" x14ac:dyDescent="0.25">
      <c r="A119" s="49" t="s">
        <v>61</v>
      </c>
      <c r="B119" s="50"/>
      <c r="C119" s="31" t="s">
        <v>54</v>
      </c>
      <c r="D119" s="32"/>
      <c r="E119" s="28"/>
    </row>
    <row r="120" spans="1:5" s="3" customFormat="1" hidden="1" x14ac:dyDescent="0.25">
      <c r="A120" s="49" t="s">
        <v>62</v>
      </c>
      <c r="B120" s="50">
        <v>433</v>
      </c>
      <c r="C120" s="31" t="s">
        <v>56</v>
      </c>
      <c r="D120" s="32"/>
      <c r="E120" s="28"/>
    </row>
    <row r="121" spans="1:5" s="3" customFormat="1" hidden="1" x14ac:dyDescent="0.25">
      <c r="A121" s="49" t="s">
        <v>63</v>
      </c>
      <c r="B121" s="50"/>
      <c r="C121" s="31" t="s">
        <v>66</v>
      </c>
      <c r="D121" s="32"/>
      <c r="E121" s="28"/>
    </row>
    <row r="122" spans="1:5" s="3" customFormat="1" hidden="1" x14ac:dyDescent="0.25">
      <c r="A122" s="49" t="s">
        <v>52</v>
      </c>
      <c r="B122" s="50"/>
      <c r="C122" s="31" t="s">
        <v>67</v>
      </c>
      <c r="D122" s="32"/>
      <c r="E122" s="28"/>
    </row>
    <row r="123" spans="1:5" s="3" customFormat="1" hidden="1" x14ac:dyDescent="0.25">
      <c r="A123" s="49" t="s">
        <v>64</v>
      </c>
      <c r="B123" s="50">
        <v>159</v>
      </c>
      <c r="C123" s="31" t="s">
        <v>68</v>
      </c>
      <c r="D123" s="32">
        <v>6189</v>
      </c>
      <c r="E123" s="28"/>
    </row>
    <row r="124" spans="1:5" s="3" customFormat="1" hidden="1" x14ac:dyDescent="0.25">
      <c r="A124" s="52" t="s">
        <v>55</v>
      </c>
      <c r="B124" s="53"/>
      <c r="C124" s="69" t="s">
        <v>69</v>
      </c>
      <c r="D124" s="71"/>
      <c r="E124" s="28"/>
    </row>
    <row r="125" spans="1:5" s="3" customFormat="1" ht="15.75" hidden="1" thickBot="1" x14ac:dyDescent="0.3">
      <c r="A125" s="54" t="s">
        <v>57</v>
      </c>
      <c r="B125" s="55"/>
      <c r="C125" s="70"/>
      <c r="D125" s="72"/>
      <c r="E125" s="28"/>
    </row>
    <row r="126" spans="1:5" hidden="1" x14ac:dyDescent="0.25">
      <c r="A126" s="4"/>
      <c r="B126" s="4"/>
      <c r="C126" s="4"/>
      <c r="D126" s="4"/>
      <c r="E126" s="4"/>
    </row>
    <row r="127" spans="1:5" hidden="1" x14ac:dyDescent="0.25">
      <c r="A127" s="4"/>
      <c r="B127" s="4"/>
      <c r="C127" s="4"/>
      <c r="D127" s="4"/>
      <c r="E127" s="4"/>
    </row>
    <row r="128" spans="1:5" hidden="1" x14ac:dyDescent="0.25">
      <c r="A128" s="56" t="s">
        <v>65</v>
      </c>
      <c r="B128" s="57"/>
      <c r="C128" s="58"/>
      <c r="D128" s="57"/>
      <c r="E128" s="4"/>
    </row>
    <row r="129" spans="1:5" hidden="1" x14ac:dyDescent="0.25">
      <c r="A129" s="59"/>
      <c r="B129" s="73"/>
      <c r="C129" s="73"/>
      <c r="D129" s="73"/>
      <c r="E129" s="4"/>
    </row>
    <row r="130" spans="1:5" hidden="1" x14ac:dyDescent="0.25">
      <c r="A130" s="56" t="s">
        <v>74</v>
      </c>
      <c r="B130" s="60"/>
      <c r="C130" s="2"/>
      <c r="D130" s="2"/>
    </row>
    <row r="131" spans="1:5" hidden="1" x14ac:dyDescent="0.25"/>
  </sheetData>
  <mergeCells count="32">
    <mergeCell ref="A9:D9"/>
    <mergeCell ref="A2:E2"/>
    <mergeCell ref="A3:E3"/>
    <mergeCell ref="A4:E4"/>
    <mergeCell ref="A5:E5"/>
    <mergeCell ref="A8:D8"/>
    <mergeCell ref="A40:D40"/>
    <mergeCell ref="C56:C57"/>
    <mergeCell ref="D56:D57"/>
    <mergeCell ref="B61:D61"/>
    <mergeCell ref="A10:D10"/>
    <mergeCell ref="A19:A20"/>
    <mergeCell ref="B19:B20"/>
    <mergeCell ref="C19:C20"/>
    <mergeCell ref="D19:D20"/>
    <mergeCell ref="A25:D25"/>
    <mergeCell ref="A70:E70"/>
    <mergeCell ref="A71:E71"/>
    <mergeCell ref="A72:E72"/>
    <mergeCell ref="A73:E73"/>
    <mergeCell ref="A76:D76"/>
    <mergeCell ref="A77:D77"/>
    <mergeCell ref="A78:D78"/>
    <mergeCell ref="A87:A88"/>
    <mergeCell ref="B87:B88"/>
    <mergeCell ref="C87:C88"/>
    <mergeCell ref="D87:D88"/>
    <mergeCell ref="A93:D93"/>
    <mergeCell ref="A108:D108"/>
    <mergeCell ref="C124:C125"/>
    <mergeCell ref="D124:D125"/>
    <mergeCell ref="B129:D129"/>
  </mergeCells>
  <pageMargins left="0" right="0" top="0" bottom="0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1"/>
  <sheetViews>
    <sheetView tabSelected="1" topLeftCell="A49" workbookViewId="0">
      <selection activeCell="I15" sqref="I15"/>
    </sheetView>
  </sheetViews>
  <sheetFormatPr defaultRowHeight="15" x14ac:dyDescent="0.25"/>
  <cols>
    <col min="1" max="1" width="57.5703125" customWidth="1"/>
    <col min="2" max="2" width="14.42578125" customWidth="1"/>
    <col min="3" max="3" width="10.85546875" customWidth="1"/>
    <col min="4" max="4" width="13.85546875" customWidth="1"/>
  </cols>
  <sheetData>
    <row r="2" spans="1:5" x14ac:dyDescent="0.25">
      <c r="A2" s="84" t="s">
        <v>93</v>
      </c>
      <c r="B2" s="84"/>
      <c r="C2" s="84"/>
      <c r="D2" s="84"/>
      <c r="E2" s="84"/>
    </row>
    <row r="3" spans="1:5" x14ac:dyDescent="0.25">
      <c r="A3" s="84" t="s">
        <v>81</v>
      </c>
      <c r="B3" s="84"/>
      <c r="C3" s="84"/>
      <c r="D3" s="84"/>
      <c r="E3" s="84"/>
    </row>
    <row r="4" spans="1:5" s="4" customFormat="1" x14ac:dyDescent="0.25">
      <c r="A4" s="84" t="s">
        <v>75</v>
      </c>
      <c r="B4" s="84"/>
      <c r="C4" s="84"/>
      <c r="D4" s="84"/>
      <c r="E4" s="84"/>
    </row>
    <row r="5" spans="1:5" x14ac:dyDescent="0.25">
      <c r="A5" s="84" t="s">
        <v>82</v>
      </c>
      <c r="B5" s="84"/>
      <c r="C5" s="84"/>
      <c r="D5" s="84"/>
      <c r="E5" s="84"/>
    </row>
    <row r="6" spans="1:5" x14ac:dyDescent="0.25">
      <c r="A6" s="5"/>
      <c r="B6" s="5"/>
      <c r="C6" s="5"/>
      <c r="D6" s="5"/>
      <c r="E6" s="4"/>
    </row>
    <row r="7" spans="1:5" x14ac:dyDescent="0.25">
      <c r="A7" s="5"/>
      <c r="B7" s="5"/>
      <c r="C7" s="5"/>
      <c r="D7" s="5"/>
      <c r="E7" s="4"/>
    </row>
    <row r="8" spans="1:5" x14ac:dyDescent="0.25">
      <c r="A8" s="74" t="s">
        <v>71</v>
      </c>
      <c r="B8" s="74"/>
      <c r="C8" s="74"/>
      <c r="D8" s="74"/>
      <c r="E8" s="4"/>
    </row>
    <row r="9" spans="1:5" x14ac:dyDescent="0.25">
      <c r="A9" s="74" t="s">
        <v>0</v>
      </c>
      <c r="B9" s="74"/>
      <c r="C9" s="74"/>
      <c r="D9" s="74"/>
      <c r="E9" s="4"/>
    </row>
    <row r="10" spans="1:5" x14ac:dyDescent="0.25">
      <c r="A10" s="75"/>
      <c r="B10" s="75"/>
      <c r="C10" s="75"/>
      <c r="D10" s="75"/>
      <c r="E10" s="4"/>
    </row>
    <row r="11" spans="1:5" x14ac:dyDescent="0.25">
      <c r="A11" s="6" t="s">
        <v>94</v>
      </c>
      <c r="B11" s="5"/>
      <c r="C11" s="5"/>
      <c r="D11" s="7"/>
      <c r="E11" s="1"/>
    </row>
    <row r="12" spans="1:5" x14ac:dyDescent="0.25">
      <c r="A12" s="85" t="s">
        <v>89</v>
      </c>
      <c r="B12" s="85"/>
      <c r="C12" s="85"/>
      <c r="D12" s="85"/>
      <c r="E12" s="85"/>
    </row>
    <row r="13" spans="1:5" x14ac:dyDescent="0.25">
      <c r="A13" s="8" t="s">
        <v>83</v>
      </c>
      <c r="B13" s="5"/>
      <c r="C13" s="5"/>
      <c r="D13" s="5"/>
      <c r="E13" s="4"/>
    </row>
    <row r="14" spans="1:5" x14ac:dyDescent="0.25">
      <c r="A14" s="6" t="s">
        <v>76</v>
      </c>
      <c r="B14" s="5"/>
      <c r="C14" s="5"/>
      <c r="D14" s="5"/>
      <c r="E14" s="4"/>
    </row>
    <row r="15" spans="1:5" x14ac:dyDescent="0.25">
      <c r="A15" s="6" t="s">
        <v>77</v>
      </c>
      <c r="B15" s="6"/>
      <c r="C15" s="5"/>
      <c r="D15" s="5"/>
      <c r="E15" s="4"/>
    </row>
    <row r="16" spans="1:5" x14ac:dyDescent="0.25">
      <c r="A16" s="9" t="s">
        <v>86</v>
      </c>
      <c r="B16" s="6"/>
      <c r="C16" s="5"/>
      <c r="D16" s="5"/>
      <c r="E16" s="4"/>
    </row>
    <row r="17" spans="1:5" x14ac:dyDescent="0.25">
      <c r="A17" s="6" t="s">
        <v>78</v>
      </c>
      <c r="B17" s="6"/>
      <c r="C17" s="5"/>
      <c r="D17" s="5"/>
      <c r="E17" s="4"/>
    </row>
    <row r="18" spans="1:5" ht="15.75" thickBot="1" x14ac:dyDescent="0.3">
      <c r="A18" s="9"/>
      <c r="B18" s="6"/>
      <c r="C18" s="5"/>
      <c r="D18" s="5"/>
      <c r="E18" s="4"/>
    </row>
    <row r="19" spans="1:5" ht="11.25" customHeight="1" x14ac:dyDescent="0.25">
      <c r="A19" s="76" t="s">
        <v>1</v>
      </c>
      <c r="B19" s="78" t="s">
        <v>2</v>
      </c>
      <c r="C19" s="80" t="s">
        <v>3</v>
      </c>
      <c r="D19" s="82" t="s">
        <v>84</v>
      </c>
      <c r="E19" s="4"/>
    </row>
    <row r="20" spans="1:5" ht="13.5" customHeight="1" thickBot="1" x14ac:dyDescent="0.3">
      <c r="A20" s="77"/>
      <c r="B20" s="79"/>
      <c r="C20" s="81"/>
      <c r="D20" s="83"/>
      <c r="E20" s="4"/>
    </row>
    <row r="21" spans="1:5" ht="15" hidden="1" customHeight="1" x14ac:dyDescent="0.25">
      <c r="A21" s="10"/>
      <c r="B21" s="11"/>
      <c r="C21" s="12"/>
      <c r="D21" s="13"/>
      <c r="E21" s="4"/>
    </row>
    <row r="22" spans="1:5" x14ac:dyDescent="0.25">
      <c r="A22" s="14" t="s">
        <v>4</v>
      </c>
      <c r="B22" s="15"/>
      <c r="C22" s="16" t="s">
        <v>5</v>
      </c>
      <c r="D22" s="86">
        <v>0</v>
      </c>
      <c r="E22" s="4"/>
    </row>
    <row r="23" spans="1:5" x14ac:dyDescent="0.25">
      <c r="A23" s="17" t="s">
        <v>6</v>
      </c>
      <c r="B23" s="18"/>
      <c r="C23" s="16" t="s">
        <v>7</v>
      </c>
      <c r="D23" s="19">
        <v>12779</v>
      </c>
      <c r="E23" s="4"/>
    </row>
    <row r="24" spans="1:5" ht="15.75" thickBot="1" x14ac:dyDescent="0.3">
      <c r="A24" s="20" t="s">
        <v>8</v>
      </c>
      <c r="B24" s="21"/>
      <c r="C24" s="22" t="s">
        <v>9</v>
      </c>
      <c r="D24" s="23">
        <v>12779</v>
      </c>
      <c r="E24" s="4"/>
    </row>
    <row r="25" spans="1:5" ht="15.75" thickBot="1" x14ac:dyDescent="0.3">
      <c r="A25" s="63" t="s">
        <v>10</v>
      </c>
      <c r="B25" s="64"/>
      <c r="C25" s="64"/>
      <c r="D25" s="65"/>
      <c r="E25" s="4"/>
    </row>
    <row r="26" spans="1:5" s="3" customFormat="1" x14ac:dyDescent="0.25">
      <c r="A26" s="24" t="s">
        <v>11</v>
      </c>
      <c r="B26" s="25">
        <v>111</v>
      </c>
      <c r="C26" s="26" t="s">
        <v>12</v>
      </c>
      <c r="D26" s="27">
        <v>11030</v>
      </c>
      <c r="E26" s="28"/>
    </row>
    <row r="27" spans="1:5" s="3" customFormat="1" x14ac:dyDescent="0.25">
      <c r="A27" s="29" t="s">
        <v>58</v>
      </c>
      <c r="B27" s="30">
        <v>113</v>
      </c>
      <c r="C27" s="31"/>
      <c r="D27" s="32">
        <v>731</v>
      </c>
      <c r="E27" s="28"/>
    </row>
    <row r="28" spans="1:5" s="3" customFormat="1" x14ac:dyDescent="0.25">
      <c r="A28" s="29" t="s">
        <v>13</v>
      </c>
      <c r="B28" s="30"/>
      <c r="C28" s="31" t="s">
        <v>14</v>
      </c>
      <c r="D28" s="32"/>
      <c r="E28" s="28"/>
    </row>
    <row r="29" spans="1:5" s="3" customFormat="1" x14ac:dyDescent="0.25">
      <c r="A29" s="29" t="s">
        <v>15</v>
      </c>
      <c r="B29" s="30"/>
      <c r="C29" s="31" t="s">
        <v>16</v>
      </c>
      <c r="D29" s="32"/>
      <c r="E29" s="28"/>
    </row>
    <row r="30" spans="1:5" s="3" customFormat="1" ht="24.75" x14ac:dyDescent="0.25">
      <c r="A30" s="33" t="s">
        <v>17</v>
      </c>
      <c r="B30" s="34"/>
      <c r="C30" s="62" t="s">
        <v>18</v>
      </c>
      <c r="D30" s="36"/>
      <c r="E30" s="28"/>
    </row>
    <row r="31" spans="1:5" s="3" customFormat="1" x14ac:dyDescent="0.25">
      <c r="A31" s="29" t="s">
        <v>19</v>
      </c>
      <c r="B31" s="30"/>
      <c r="C31" s="31" t="s">
        <v>20</v>
      </c>
      <c r="D31" s="32"/>
      <c r="E31" s="28"/>
    </row>
    <row r="32" spans="1:5" s="3" customFormat="1" x14ac:dyDescent="0.25">
      <c r="A32" s="29" t="s">
        <v>21</v>
      </c>
      <c r="B32" s="30"/>
      <c r="C32" s="31" t="s">
        <v>22</v>
      </c>
      <c r="D32" s="32"/>
      <c r="E32" s="28"/>
    </row>
    <row r="33" spans="1:5" s="3" customFormat="1" x14ac:dyDescent="0.25">
      <c r="A33" s="37" t="s">
        <v>23</v>
      </c>
      <c r="B33" s="38"/>
      <c r="C33" s="31" t="s">
        <v>24</v>
      </c>
      <c r="D33" s="32"/>
      <c r="E33" s="28"/>
    </row>
    <row r="34" spans="1:5" s="3" customFormat="1" x14ac:dyDescent="0.25">
      <c r="A34" s="37" t="s">
        <v>25</v>
      </c>
      <c r="B34" s="38">
        <v>121</v>
      </c>
      <c r="C34" s="31" t="s">
        <v>26</v>
      </c>
      <c r="D34" s="32">
        <v>521</v>
      </c>
      <c r="E34" s="28"/>
    </row>
    <row r="35" spans="1:5" s="3" customFormat="1" x14ac:dyDescent="0.25">
      <c r="A35" s="37" t="s">
        <v>70</v>
      </c>
      <c r="B35" s="38">
        <v>122</v>
      </c>
      <c r="C35" s="31" t="s">
        <v>27</v>
      </c>
      <c r="D35" s="32">
        <v>304</v>
      </c>
      <c r="E35" s="28"/>
    </row>
    <row r="36" spans="1:5" s="3" customFormat="1" ht="24" x14ac:dyDescent="0.25">
      <c r="A36" s="39" t="s">
        <v>72</v>
      </c>
      <c r="B36" s="38">
        <v>124</v>
      </c>
      <c r="C36" s="31" t="s">
        <v>29</v>
      </c>
      <c r="D36" s="32">
        <v>193</v>
      </c>
      <c r="E36" s="28"/>
    </row>
    <row r="37" spans="1:5" s="3" customFormat="1" x14ac:dyDescent="0.25">
      <c r="A37" s="40" t="s">
        <v>59</v>
      </c>
      <c r="B37" s="38">
        <v>169</v>
      </c>
      <c r="C37" s="31" t="s">
        <v>31</v>
      </c>
      <c r="D37" s="32"/>
      <c r="E37" s="28"/>
    </row>
    <row r="38" spans="1:5" s="3" customFormat="1" x14ac:dyDescent="0.25">
      <c r="A38" s="41" t="s">
        <v>28</v>
      </c>
      <c r="B38" s="30">
        <v>159</v>
      </c>
      <c r="C38" s="31" t="s">
        <v>33</v>
      </c>
      <c r="D38" s="32"/>
      <c r="E38" s="28"/>
    </row>
    <row r="39" spans="1:5" s="3" customFormat="1" ht="15.75" thickBot="1" x14ac:dyDescent="0.3">
      <c r="A39" s="42" t="s">
        <v>30</v>
      </c>
      <c r="B39" s="43">
        <v>169</v>
      </c>
      <c r="C39" s="44" t="s">
        <v>36</v>
      </c>
      <c r="D39" s="45"/>
      <c r="E39" s="28"/>
    </row>
    <row r="40" spans="1:5" s="3" customFormat="1" ht="15.75" thickBot="1" x14ac:dyDescent="0.3">
      <c r="A40" s="66" t="s">
        <v>79</v>
      </c>
      <c r="B40" s="67"/>
      <c r="C40" s="67"/>
      <c r="D40" s="68"/>
      <c r="E40" s="28"/>
    </row>
    <row r="41" spans="1:5" s="3" customFormat="1" x14ac:dyDescent="0.25">
      <c r="A41" s="46" t="s">
        <v>32</v>
      </c>
      <c r="B41" s="47">
        <v>149</v>
      </c>
      <c r="C41" s="26" t="s">
        <v>38</v>
      </c>
      <c r="D41" s="48"/>
      <c r="E41" s="28"/>
    </row>
    <row r="42" spans="1:5" s="3" customFormat="1" x14ac:dyDescent="0.25">
      <c r="A42" s="49" t="s">
        <v>34</v>
      </c>
      <c r="B42" s="50">
        <v>141</v>
      </c>
      <c r="C42" s="31" t="s">
        <v>40</v>
      </c>
      <c r="D42" s="51"/>
      <c r="E42" s="28"/>
    </row>
    <row r="43" spans="1:5" s="3" customFormat="1" x14ac:dyDescent="0.25">
      <c r="A43" s="49" t="s">
        <v>35</v>
      </c>
      <c r="B43" s="50">
        <v>142</v>
      </c>
      <c r="C43" s="31" t="s">
        <v>42</v>
      </c>
      <c r="D43" s="51"/>
      <c r="E43" s="28"/>
    </row>
    <row r="44" spans="1:5" s="3" customFormat="1" x14ac:dyDescent="0.25">
      <c r="A44" s="49" t="s">
        <v>37</v>
      </c>
      <c r="B44" s="50"/>
      <c r="C44" s="31" t="s">
        <v>44</v>
      </c>
      <c r="D44" s="51"/>
      <c r="E44" s="28"/>
    </row>
    <row r="45" spans="1:5" s="3" customFormat="1" x14ac:dyDescent="0.25">
      <c r="A45" s="49" t="s">
        <v>60</v>
      </c>
      <c r="B45" s="50"/>
      <c r="C45" s="31" t="s">
        <v>46</v>
      </c>
      <c r="D45" s="51"/>
      <c r="E45" s="28"/>
    </row>
    <row r="46" spans="1:5" s="3" customFormat="1" x14ac:dyDescent="0.25">
      <c r="A46" s="49" t="s">
        <v>39</v>
      </c>
      <c r="B46" s="50">
        <v>151</v>
      </c>
      <c r="C46" s="31" t="s">
        <v>48</v>
      </c>
      <c r="D46" s="51"/>
      <c r="E46" s="28"/>
    </row>
    <row r="47" spans="1:5" s="3" customFormat="1" x14ac:dyDescent="0.25">
      <c r="A47" s="49" t="s">
        <v>41</v>
      </c>
      <c r="B47" s="50"/>
      <c r="C47" s="31" t="s">
        <v>49</v>
      </c>
      <c r="D47" s="51"/>
      <c r="E47" s="28"/>
    </row>
    <row r="48" spans="1:5" s="3" customFormat="1" x14ac:dyDescent="0.25">
      <c r="A48" s="49" t="s">
        <v>43</v>
      </c>
      <c r="B48" s="50"/>
      <c r="C48" s="31" t="s">
        <v>50</v>
      </c>
      <c r="D48" s="51"/>
      <c r="E48" s="28"/>
    </row>
    <row r="49" spans="1:5" s="3" customFormat="1" x14ac:dyDescent="0.25">
      <c r="A49" s="49" t="s">
        <v>45</v>
      </c>
      <c r="B49" s="50">
        <v>152</v>
      </c>
      <c r="C49" s="31" t="s">
        <v>51</v>
      </c>
      <c r="D49" s="51"/>
      <c r="E49" s="28"/>
    </row>
    <row r="50" spans="1:5" s="3" customFormat="1" x14ac:dyDescent="0.25">
      <c r="A50" s="49" t="s">
        <v>47</v>
      </c>
      <c r="B50" s="50"/>
      <c r="C50" s="31" t="s">
        <v>53</v>
      </c>
      <c r="D50" s="32"/>
      <c r="E50" s="28"/>
    </row>
    <row r="51" spans="1:5" s="3" customFormat="1" x14ac:dyDescent="0.25">
      <c r="A51" s="49" t="s">
        <v>61</v>
      </c>
      <c r="B51" s="50"/>
      <c r="C51" s="31" t="s">
        <v>54</v>
      </c>
      <c r="D51" s="32"/>
      <c r="E51" s="28"/>
    </row>
    <row r="52" spans="1:5" s="3" customFormat="1" x14ac:dyDescent="0.25">
      <c r="A52" s="49" t="s">
        <v>62</v>
      </c>
      <c r="B52" s="50">
        <v>433</v>
      </c>
      <c r="C52" s="31" t="s">
        <v>56</v>
      </c>
      <c r="D52" s="32"/>
      <c r="E52" s="28"/>
    </row>
    <row r="53" spans="1:5" s="3" customFormat="1" x14ac:dyDescent="0.25">
      <c r="A53" s="49" t="s">
        <v>63</v>
      </c>
      <c r="B53" s="50"/>
      <c r="C53" s="31" t="s">
        <v>66</v>
      </c>
      <c r="D53" s="32"/>
      <c r="E53" s="28"/>
    </row>
    <row r="54" spans="1:5" s="3" customFormat="1" x14ac:dyDescent="0.25">
      <c r="A54" s="49" t="s">
        <v>52</v>
      </c>
      <c r="B54" s="50"/>
      <c r="C54" s="31" t="s">
        <v>67</v>
      </c>
      <c r="D54" s="32"/>
      <c r="E54" s="28"/>
    </row>
    <row r="55" spans="1:5" s="3" customFormat="1" x14ac:dyDescent="0.25">
      <c r="A55" s="49" t="s">
        <v>64</v>
      </c>
      <c r="B55" s="50">
        <v>159</v>
      </c>
      <c r="C55" s="31" t="s">
        <v>68</v>
      </c>
      <c r="D55" s="32"/>
      <c r="E55" s="28"/>
    </row>
    <row r="56" spans="1:5" s="3" customFormat="1" x14ac:dyDescent="0.25">
      <c r="A56" s="52" t="s">
        <v>55</v>
      </c>
      <c r="B56" s="53"/>
      <c r="C56" s="69" t="s">
        <v>69</v>
      </c>
      <c r="D56" s="71">
        <v>0</v>
      </c>
      <c r="E56" s="28"/>
    </row>
    <row r="57" spans="1:5" s="3" customFormat="1" ht="15.75" thickBot="1" x14ac:dyDescent="0.3">
      <c r="A57" s="54" t="s">
        <v>57</v>
      </c>
      <c r="B57" s="55"/>
      <c r="C57" s="70"/>
      <c r="D57" s="72"/>
      <c r="E57" s="28"/>
    </row>
    <row r="58" spans="1:5" x14ac:dyDescent="0.25">
      <c r="A58" s="4"/>
      <c r="B58" s="4"/>
      <c r="C58" s="4"/>
      <c r="D58" s="4"/>
      <c r="E58" s="4"/>
    </row>
    <row r="59" spans="1:5" x14ac:dyDescent="0.25">
      <c r="A59" s="4"/>
      <c r="B59" s="4"/>
      <c r="C59" s="4"/>
      <c r="D59" s="4"/>
      <c r="E59" s="4"/>
    </row>
    <row r="60" spans="1:5" x14ac:dyDescent="0.25">
      <c r="A60" s="56" t="s">
        <v>90</v>
      </c>
      <c r="B60" s="57"/>
      <c r="C60" s="58"/>
      <c r="D60" s="57"/>
      <c r="E60" s="4"/>
    </row>
    <row r="61" spans="1:5" x14ac:dyDescent="0.25">
      <c r="A61" s="59"/>
      <c r="B61" s="73"/>
      <c r="C61" s="73"/>
      <c r="D61" s="73"/>
      <c r="E61" s="4"/>
    </row>
    <row r="62" spans="1:5" x14ac:dyDescent="0.25">
      <c r="A62" s="56" t="s">
        <v>91</v>
      </c>
      <c r="B62" s="60"/>
      <c r="C62" s="60"/>
      <c r="D62" s="60"/>
      <c r="E62" s="4"/>
    </row>
    <row r="69" spans="1:5" hidden="1" x14ac:dyDescent="0.25"/>
    <row r="70" spans="1:5" s="4" customFormat="1" hidden="1" x14ac:dyDescent="0.25">
      <c r="A70" s="84" t="s">
        <v>85</v>
      </c>
      <c r="B70" s="84"/>
      <c r="C70" s="84"/>
      <c r="D70" s="84"/>
      <c r="E70" s="84"/>
    </row>
    <row r="71" spans="1:5" hidden="1" x14ac:dyDescent="0.25">
      <c r="A71" s="84" t="str">
        <f>A3</f>
        <v xml:space="preserve">                                                                        Зам.руководителя отдела образования города Павлодара</v>
      </c>
      <c r="B71" s="84"/>
      <c r="C71" s="84"/>
      <c r="D71" s="84"/>
      <c r="E71" s="84"/>
    </row>
    <row r="72" spans="1:5" s="4" customFormat="1" hidden="1" x14ac:dyDescent="0.25">
      <c r="A72" s="84" t="s">
        <v>75</v>
      </c>
      <c r="B72" s="84"/>
      <c r="C72" s="84"/>
      <c r="D72" s="84"/>
      <c r="E72" s="84"/>
    </row>
    <row r="73" spans="1:5" hidden="1" x14ac:dyDescent="0.25">
      <c r="A73" s="84" t="s">
        <v>82</v>
      </c>
      <c r="B73" s="84"/>
      <c r="C73" s="84"/>
      <c r="D73" s="84"/>
      <c r="E73" s="84"/>
    </row>
    <row r="74" spans="1:5" hidden="1" x14ac:dyDescent="0.25">
      <c r="A74" s="5"/>
      <c r="B74" s="5"/>
      <c r="C74" s="5"/>
      <c r="D74" s="5"/>
      <c r="E74" s="4"/>
    </row>
    <row r="75" spans="1:5" hidden="1" x14ac:dyDescent="0.25">
      <c r="A75" s="5"/>
      <c r="B75" s="5"/>
      <c r="C75" s="5"/>
      <c r="D75" s="5"/>
      <c r="E75" s="4"/>
    </row>
    <row r="76" spans="1:5" hidden="1" x14ac:dyDescent="0.25">
      <c r="A76" s="74" t="s">
        <v>73</v>
      </c>
      <c r="B76" s="74"/>
      <c r="C76" s="74"/>
      <c r="D76" s="74"/>
      <c r="E76" s="4"/>
    </row>
    <row r="77" spans="1:5" hidden="1" x14ac:dyDescent="0.25">
      <c r="A77" s="74" t="s">
        <v>0</v>
      </c>
      <c r="B77" s="74"/>
      <c r="C77" s="74"/>
      <c r="D77" s="74"/>
      <c r="E77" s="4"/>
    </row>
    <row r="78" spans="1:5" hidden="1" x14ac:dyDescent="0.25">
      <c r="A78" s="75"/>
      <c r="B78" s="75"/>
      <c r="C78" s="75"/>
      <c r="D78" s="75"/>
      <c r="E78" s="4"/>
    </row>
    <row r="79" spans="1:5" hidden="1" x14ac:dyDescent="0.25">
      <c r="A79" s="6" t="str">
        <f>A11</f>
        <v>Наименование  предприятия Коммунальное государственное казенное предприятие "Специальный детский сад № 26 города Павлодара  -</v>
      </c>
      <c r="B79" s="5"/>
      <c r="C79" s="5"/>
      <c r="D79" s="7"/>
      <c r="E79" s="1"/>
    </row>
    <row r="80" spans="1:5" hidden="1" x14ac:dyDescent="0.25">
      <c r="A80" s="8" t="str">
        <f>A12</f>
        <v xml:space="preserve"> отдела образования  города Павлодара, управления образования Павлодарской области</v>
      </c>
      <c r="B80" s="5"/>
      <c r="C80" s="5"/>
      <c r="D80" s="7"/>
      <c r="E80" s="1"/>
    </row>
    <row r="81" spans="1:5" hidden="1" x14ac:dyDescent="0.25">
      <c r="A81" s="8" t="str">
        <f>A13</f>
        <v>на 2021 год.</v>
      </c>
      <c r="B81" s="5"/>
      <c r="C81" s="5"/>
      <c r="D81" s="5"/>
      <c r="E81" s="4"/>
    </row>
    <row r="82" spans="1:5" hidden="1" x14ac:dyDescent="0.25">
      <c r="A82" s="6" t="s">
        <v>76</v>
      </c>
      <c r="B82" s="5"/>
      <c r="C82" s="5"/>
      <c r="D82" s="5"/>
      <c r="E82" s="4"/>
    </row>
    <row r="83" spans="1:5" hidden="1" x14ac:dyDescent="0.25">
      <c r="A83" s="6" t="s">
        <v>77</v>
      </c>
      <c r="B83" s="6"/>
      <c r="C83" s="5"/>
      <c r="D83" s="5"/>
      <c r="E83" s="4"/>
    </row>
    <row r="84" spans="1:5" hidden="1" x14ac:dyDescent="0.25">
      <c r="A84" s="9" t="s">
        <v>86</v>
      </c>
      <c r="B84" s="6"/>
      <c r="C84" s="5"/>
      <c r="D84" s="5"/>
      <c r="E84" s="4"/>
    </row>
    <row r="85" spans="1:5" hidden="1" x14ac:dyDescent="0.25">
      <c r="A85" s="6" t="s">
        <v>78</v>
      </c>
      <c r="B85" s="6"/>
      <c r="C85" s="5"/>
      <c r="D85" s="5"/>
      <c r="E85" s="4"/>
    </row>
    <row r="86" spans="1:5" ht="15.75" hidden="1" thickBot="1" x14ac:dyDescent="0.3">
      <c r="A86" s="9"/>
      <c r="B86" s="6"/>
      <c r="C86" s="5"/>
      <c r="D86" s="5"/>
      <c r="E86" s="4"/>
    </row>
    <row r="87" spans="1:5" ht="11.25" hidden="1" customHeight="1" x14ac:dyDescent="0.25">
      <c r="A87" s="76" t="s">
        <v>1</v>
      </c>
      <c r="B87" s="78" t="s">
        <v>2</v>
      </c>
      <c r="C87" s="80" t="s">
        <v>3</v>
      </c>
      <c r="D87" s="82" t="str">
        <f>D19</f>
        <v>Факт                          2021</v>
      </c>
      <c r="E87" s="4"/>
    </row>
    <row r="88" spans="1:5" ht="13.5" hidden="1" customHeight="1" thickBot="1" x14ac:dyDescent="0.3">
      <c r="A88" s="77"/>
      <c r="B88" s="79"/>
      <c r="C88" s="81"/>
      <c r="D88" s="83"/>
      <c r="E88" s="4"/>
    </row>
    <row r="89" spans="1:5" ht="15" hidden="1" customHeight="1" x14ac:dyDescent="0.25">
      <c r="A89" s="10"/>
      <c r="B89" s="11"/>
      <c r="C89" s="12"/>
      <c r="D89" s="13"/>
      <c r="E89" s="4"/>
    </row>
    <row r="90" spans="1:5" hidden="1" x14ac:dyDescent="0.25">
      <c r="A90" s="14" t="s">
        <v>4</v>
      </c>
      <c r="B90" s="15"/>
      <c r="C90" s="16" t="s">
        <v>5</v>
      </c>
      <c r="D90" s="61">
        <f>D91-D92</f>
        <v>1260</v>
      </c>
      <c r="E90" s="4"/>
    </row>
    <row r="91" spans="1:5" hidden="1" x14ac:dyDescent="0.25">
      <c r="A91" s="17" t="s">
        <v>6</v>
      </c>
      <c r="B91" s="18"/>
      <c r="C91" s="16" t="s">
        <v>7</v>
      </c>
      <c r="D91" s="19">
        <v>30473</v>
      </c>
      <c r="E91" s="4"/>
    </row>
    <row r="92" spans="1:5" ht="15.75" hidden="1" thickBot="1" x14ac:dyDescent="0.3">
      <c r="A92" s="20" t="s">
        <v>8</v>
      </c>
      <c r="B92" s="21"/>
      <c r="C92" s="22" t="s">
        <v>9</v>
      </c>
      <c r="D92" s="23">
        <f>D94+D96+D97+D98+D99+D100+D101+D102+D103+D106+D107+D109+D111+D112+D114+D117+D119+D118+D120+D121+D122+D123+D124+D110+D115+D116+D95+D104</f>
        <v>29213</v>
      </c>
      <c r="E92" s="4"/>
    </row>
    <row r="93" spans="1:5" ht="15.75" hidden="1" thickBot="1" x14ac:dyDescent="0.3">
      <c r="A93" s="63" t="s">
        <v>10</v>
      </c>
      <c r="B93" s="64"/>
      <c r="C93" s="64"/>
      <c r="D93" s="65"/>
      <c r="E93" s="4"/>
    </row>
    <row r="94" spans="1:5" s="3" customFormat="1" hidden="1" x14ac:dyDescent="0.25">
      <c r="A94" s="24" t="s">
        <v>11</v>
      </c>
      <c r="B94" s="25">
        <v>111</v>
      </c>
      <c r="C94" s="26" t="s">
        <v>12</v>
      </c>
      <c r="D94" s="27">
        <v>25122</v>
      </c>
      <c r="E94" s="28"/>
    </row>
    <row r="95" spans="1:5" s="3" customFormat="1" hidden="1" x14ac:dyDescent="0.25">
      <c r="A95" s="29" t="s">
        <v>58</v>
      </c>
      <c r="B95" s="30">
        <v>113</v>
      </c>
      <c r="C95" s="31"/>
      <c r="D95" s="32">
        <v>1624</v>
      </c>
      <c r="E95" s="28"/>
    </row>
    <row r="96" spans="1:5" s="3" customFormat="1" hidden="1" x14ac:dyDescent="0.25">
      <c r="A96" s="29" t="s">
        <v>13</v>
      </c>
      <c r="B96" s="30"/>
      <c r="C96" s="31" t="s">
        <v>14</v>
      </c>
      <c r="D96" s="32"/>
      <c r="E96" s="28"/>
    </row>
    <row r="97" spans="1:5" s="3" customFormat="1" hidden="1" x14ac:dyDescent="0.25">
      <c r="A97" s="29" t="s">
        <v>15</v>
      </c>
      <c r="B97" s="30"/>
      <c r="C97" s="31" t="s">
        <v>16</v>
      </c>
      <c r="D97" s="32"/>
      <c r="E97" s="28"/>
    </row>
    <row r="98" spans="1:5" s="3" customFormat="1" ht="24.75" hidden="1" x14ac:dyDescent="0.25">
      <c r="A98" s="33" t="s">
        <v>17</v>
      </c>
      <c r="B98" s="34"/>
      <c r="C98" s="35" t="s">
        <v>18</v>
      </c>
      <c r="D98" s="36"/>
      <c r="E98" s="28"/>
    </row>
    <row r="99" spans="1:5" s="3" customFormat="1" hidden="1" x14ac:dyDescent="0.25">
      <c r="A99" s="29" t="s">
        <v>19</v>
      </c>
      <c r="B99" s="30"/>
      <c r="C99" s="31" t="s">
        <v>20</v>
      </c>
      <c r="D99" s="32"/>
      <c r="E99" s="28"/>
    </row>
    <row r="100" spans="1:5" s="3" customFormat="1" hidden="1" x14ac:dyDescent="0.25">
      <c r="A100" s="29" t="s">
        <v>21</v>
      </c>
      <c r="B100" s="30"/>
      <c r="C100" s="31" t="s">
        <v>22</v>
      </c>
      <c r="D100" s="32"/>
      <c r="E100" s="28"/>
    </row>
    <row r="101" spans="1:5" s="3" customFormat="1" hidden="1" x14ac:dyDescent="0.25">
      <c r="A101" s="37" t="s">
        <v>23</v>
      </c>
      <c r="B101" s="38"/>
      <c r="C101" s="31" t="s">
        <v>24</v>
      </c>
      <c r="D101" s="32"/>
      <c r="E101" s="28"/>
    </row>
    <row r="102" spans="1:5" s="3" customFormat="1" hidden="1" x14ac:dyDescent="0.25">
      <c r="A102" s="37" t="s">
        <v>25</v>
      </c>
      <c r="B102" s="38">
        <v>121</v>
      </c>
      <c r="C102" s="31" t="s">
        <v>26</v>
      </c>
      <c r="D102" s="32">
        <v>1211</v>
      </c>
      <c r="E102" s="28"/>
    </row>
    <row r="103" spans="1:5" s="3" customFormat="1" hidden="1" x14ac:dyDescent="0.25">
      <c r="A103" s="37" t="s">
        <v>70</v>
      </c>
      <c r="B103" s="38">
        <v>122</v>
      </c>
      <c r="C103" s="31" t="s">
        <v>27</v>
      </c>
      <c r="D103" s="32">
        <v>781</v>
      </c>
      <c r="E103" s="28"/>
    </row>
    <row r="104" spans="1:5" s="3" customFormat="1" ht="24" hidden="1" x14ac:dyDescent="0.25">
      <c r="A104" s="39" t="s">
        <v>72</v>
      </c>
      <c r="B104" s="38">
        <v>124</v>
      </c>
      <c r="C104" s="31" t="s">
        <v>29</v>
      </c>
      <c r="D104" s="32">
        <v>475</v>
      </c>
      <c r="E104" s="28"/>
    </row>
    <row r="105" spans="1:5" s="3" customFormat="1" hidden="1" x14ac:dyDescent="0.25">
      <c r="A105" s="40" t="s">
        <v>59</v>
      </c>
      <c r="B105" s="38">
        <v>169</v>
      </c>
      <c r="C105" s="31" t="s">
        <v>31</v>
      </c>
      <c r="D105" s="32"/>
      <c r="E105" s="28"/>
    </row>
    <row r="106" spans="1:5" s="3" customFormat="1" hidden="1" x14ac:dyDescent="0.25">
      <c r="A106" s="41" t="s">
        <v>28</v>
      </c>
      <c r="B106" s="30">
        <v>159</v>
      </c>
      <c r="C106" s="31" t="s">
        <v>33</v>
      </c>
      <c r="D106" s="32"/>
      <c r="E106" s="28"/>
    </row>
    <row r="107" spans="1:5" s="3" customFormat="1" ht="15.75" hidden="1" thickBot="1" x14ac:dyDescent="0.3">
      <c r="A107" s="42" t="s">
        <v>30</v>
      </c>
      <c r="B107" s="43">
        <v>169</v>
      </c>
      <c r="C107" s="44" t="s">
        <v>36</v>
      </c>
      <c r="D107" s="45"/>
      <c r="E107" s="28"/>
    </row>
    <row r="108" spans="1:5" s="3" customFormat="1" ht="15.75" hidden="1" thickBot="1" x14ac:dyDescent="0.3">
      <c r="A108" s="66" t="s">
        <v>79</v>
      </c>
      <c r="B108" s="67"/>
      <c r="C108" s="67"/>
      <c r="D108" s="68"/>
      <c r="E108" s="28"/>
    </row>
    <row r="109" spans="1:5" s="3" customFormat="1" hidden="1" x14ac:dyDescent="0.25">
      <c r="A109" s="46" t="s">
        <v>32</v>
      </c>
      <c r="B109" s="47">
        <v>149</v>
      </c>
      <c r="C109" s="26" t="s">
        <v>38</v>
      </c>
      <c r="D109" s="48"/>
      <c r="E109" s="28"/>
    </row>
    <row r="110" spans="1:5" s="3" customFormat="1" hidden="1" x14ac:dyDescent="0.25">
      <c r="A110" s="49" t="s">
        <v>34</v>
      </c>
      <c r="B110" s="50">
        <v>141</v>
      </c>
      <c r="C110" s="31" t="s">
        <v>40</v>
      </c>
      <c r="D110" s="51"/>
      <c r="E110" s="28"/>
    </row>
    <row r="111" spans="1:5" s="3" customFormat="1" hidden="1" x14ac:dyDescent="0.25">
      <c r="A111" s="49" t="s">
        <v>35</v>
      </c>
      <c r="B111" s="50">
        <v>142</v>
      </c>
      <c r="C111" s="31" t="s">
        <v>42</v>
      </c>
      <c r="D111" s="51"/>
      <c r="E111" s="28"/>
    </row>
    <row r="112" spans="1:5" s="3" customFormat="1" hidden="1" x14ac:dyDescent="0.25">
      <c r="A112" s="49" t="s">
        <v>37</v>
      </c>
      <c r="B112" s="50"/>
      <c r="C112" s="31" t="s">
        <v>44</v>
      </c>
      <c r="D112" s="51"/>
      <c r="E112" s="28"/>
    </row>
    <row r="113" spans="1:5" s="3" customFormat="1" hidden="1" x14ac:dyDescent="0.25">
      <c r="A113" s="49" t="s">
        <v>60</v>
      </c>
      <c r="B113" s="50"/>
      <c r="C113" s="31" t="s">
        <v>46</v>
      </c>
      <c r="D113" s="51"/>
      <c r="E113" s="28"/>
    </row>
    <row r="114" spans="1:5" s="3" customFormat="1" hidden="1" x14ac:dyDescent="0.25">
      <c r="A114" s="49" t="s">
        <v>39</v>
      </c>
      <c r="B114" s="50">
        <v>151</v>
      </c>
      <c r="C114" s="31" t="s">
        <v>48</v>
      </c>
      <c r="D114" s="51"/>
      <c r="E114" s="28"/>
    </row>
    <row r="115" spans="1:5" s="3" customFormat="1" hidden="1" x14ac:dyDescent="0.25">
      <c r="A115" s="49" t="s">
        <v>41</v>
      </c>
      <c r="B115" s="50"/>
      <c r="C115" s="31" t="s">
        <v>49</v>
      </c>
      <c r="D115" s="51"/>
      <c r="E115" s="28"/>
    </row>
    <row r="116" spans="1:5" s="3" customFormat="1" hidden="1" x14ac:dyDescent="0.25">
      <c r="A116" s="49" t="s">
        <v>43</v>
      </c>
      <c r="B116" s="50"/>
      <c r="C116" s="31" t="s">
        <v>50</v>
      </c>
      <c r="D116" s="51"/>
      <c r="E116" s="28"/>
    </row>
    <row r="117" spans="1:5" s="3" customFormat="1" hidden="1" x14ac:dyDescent="0.25">
      <c r="A117" s="49" t="s">
        <v>45</v>
      </c>
      <c r="B117" s="50">
        <v>152</v>
      </c>
      <c r="C117" s="31" t="s">
        <v>51</v>
      </c>
      <c r="D117" s="51"/>
      <c r="E117" s="28"/>
    </row>
    <row r="118" spans="1:5" s="3" customFormat="1" hidden="1" x14ac:dyDescent="0.25">
      <c r="A118" s="49" t="s">
        <v>47</v>
      </c>
      <c r="B118" s="50"/>
      <c r="C118" s="31" t="s">
        <v>53</v>
      </c>
      <c r="D118" s="32"/>
      <c r="E118" s="28"/>
    </row>
    <row r="119" spans="1:5" s="3" customFormat="1" hidden="1" x14ac:dyDescent="0.25">
      <c r="A119" s="49" t="s">
        <v>61</v>
      </c>
      <c r="B119" s="50"/>
      <c r="C119" s="31" t="s">
        <v>54</v>
      </c>
      <c r="D119" s="32"/>
      <c r="E119" s="28"/>
    </row>
    <row r="120" spans="1:5" s="3" customFormat="1" hidden="1" x14ac:dyDescent="0.25">
      <c r="A120" s="49" t="s">
        <v>62</v>
      </c>
      <c r="B120" s="50">
        <v>433</v>
      </c>
      <c r="C120" s="31" t="s">
        <v>56</v>
      </c>
      <c r="D120" s="32"/>
      <c r="E120" s="28"/>
    </row>
    <row r="121" spans="1:5" s="3" customFormat="1" hidden="1" x14ac:dyDescent="0.25">
      <c r="A121" s="49" t="s">
        <v>63</v>
      </c>
      <c r="B121" s="50"/>
      <c r="C121" s="31" t="s">
        <v>66</v>
      </c>
      <c r="D121" s="32"/>
      <c r="E121" s="28"/>
    </row>
    <row r="122" spans="1:5" s="3" customFormat="1" hidden="1" x14ac:dyDescent="0.25">
      <c r="A122" s="49" t="s">
        <v>52</v>
      </c>
      <c r="B122" s="50"/>
      <c r="C122" s="31" t="s">
        <v>67</v>
      </c>
      <c r="D122" s="32"/>
      <c r="E122" s="28"/>
    </row>
    <row r="123" spans="1:5" s="3" customFormat="1" hidden="1" x14ac:dyDescent="0.25">
      <c r="A123" s="49" t="s">
        <v>64</v>
      </c>
      <c r="B123" s="50">
        <v>159</v>
      </c>
      <c r="C123" s="31" t="s">
        <v>68</v>
      </c>
      <c r="D123" s="32"/>
      <c r="E123" s="28"/>
    </row>
    <row r="124" spans="1:5" s="3" customFormat="1" hidden="1" x14ac:dyDescent="0.25">
      <c r="A124" s="52" t="s">
        <v>55</v>
      </c>
      <c r="B124" s="53"/>
      <c r="C124" s="69" t="s">
        <v>69</v>
      </c>
      <c r="D124" s="71">
        <v>0</v>
      </c>
      <c r="E124" s="28"/>
    </row>
    <row r="125" spans="1:5" s="3" customFormat="1" ht="15.75" hidden="1" thickBot="1" x14ac:dyDescent="0.3">
      <c r="A125" s="54" t="s">
        <v>57</v>
      </c>
      <c r="B125" s="55"/>
      <c r="C125" s="70"/>
      <c r="D125" s="72"/>
      <c r="E125" s="28"/>
    </row>
    <row r="126" spans="1:5" hidden="1" x14ac:dyDescent="0.25">
      <c r="A126" s="4"/>
      <c r="B126" s="4"/>
      <c r="C126" s="4"/>
      <c r="D126" s="4"/>
      <c r="E126" s="4"/>
    </row>
    <row r="127" spans="1:5" hidden="1" x14ac:dyDescent="0.25">
      <c r="A127" s="4"/>
      <c r="B127" s="4"/>
      <c r="C127" s="4"/>
      <c r="D127" s="4"/>
      <c r="E127" s="4"/>
    </row>
    <row r="128" spans="1:5" hidden="1" x14ac:dyDescent="0.25">
      <c r="A128" s="56" t="s">
        <v>65</v>
      </c>
      <c r="B128" s="57"/>
      <c r="C128" s="58"/>
      <c r="D128" s="57"/>
      <c r="E128" s="4"/>
    </row>
    <row r="129" spans="1:5" hidden="1" x14ac:dyDescent="0.25">
      <c r="A129" s="59"/>
      <c r="B129" s="73"/>
      <c r="C129" s="73"/>
      <c r="D129" s="73"/>
      <c r="E129" s="4"/>
    </row>
    <row r="130" spans="1:5" hidden="1" x14ac:dyDescent="0.25">
      <c r="A130" s="56" t="s">
        <v>74</v>
      </c>
      <c r="B130" s="60"/>
      <c r="C130" s="60"/>
      <c r="D130" s="60"/>
      <c r="E130" s="4"/>
    </row>
    <row r="131" spans="1:5" hidden="1" x14ac:dyDescent="0.25"/>
  </sheetData>
  <mergeCells count="32">
    <mergeCell ref="A9:D9"/>
    <mergeCell ref="A2:E2"/>
    <mergeCell ref="A3:E3"/>
    <mergeCell ref="A4:E4"/>
    <mergeCell ref="A5:E5"/>
    <mergeCell ref="A8:D8"/>
    <mergeCell ref="A40:D40"/>
    <mergeCell ref="C56:C57"/>
    <mergeCell ref="D56:D57"/>
    <mergeCell ref="B61:D61"/>
    <mergeCell ref="A10:D10"/>
    <mergeCell ref="A19:A20"/>
    <mergeCell ref="B19:B20"/>
    <mergeCell ref="C19:C20"/>
    <mergeCell ref="D19:D20"/>
    <mergeCell ref="A25:D25"/>
    <mergeCell ref="A70:E70"/>
    <mergeCell ref="A71:E71"/>
    <mergeCell ref="A72:E72"/>
    <mergeCell ref="A73:E73"/>
    <mergeCell ref="A76:D76"/>
    <mergeCell ref="A77:D77"/>
    <mergeCell ref="A78:D78"/>
    <mergeCell ref="A87:A88"/>
    <mergeCell ref="B87:B88"/>
    <mergeCell ref="C87:C88"/>
    <mergeCell ref="D87:D88"/>
    <mergeCell ref="A93:D93"/>
    <mergeCell ref="A108:D108"/>
    <mergeCell ref="C124:C125"/>
    <mergeCell ref="D124:D125"/>
    <mergeCell ref="B129:D129"/>
  </mergeCells>
  <pageMargins left="0" right="0" top="0" bottom="0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МБ</vt:lpstr>
      <vt:lpstr>РБ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2022-08-15T08:31:19Z</dcterms:modified>
</cp:coreProperties>
</file>