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открытый бюджет" sheetId="5" r:id="rId1"/>
    <sheet name="Открытый бюджет -2022 план" sheetId="6" r:id="rId2"/>
    <sheet name="ТиПО" sheetId="3" state="hidden" r:id="rId3"/>
    <sheet name="вузы" sheetId="4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6" l="1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E13" i="6"/>
  <c r="D13" i="6"/>
  <c r="C13" i="6"/>
  <c r="C25" i="6"/>
  <c r="C22" i="6"/>
  <c r="C19" i="6"/>
  <c r="E25" i="5"/>
  <c r="E23" i="5"/>
  <c r="E22" i="5"/>
  <c r="E19" i="5"/>
  <c r="C25" i="5"/>
  <c r="C22" i="5"/>
  <c r="C19" i="5"/>
</calcChain>
</file>

<file path=xl/sharedStrings.xml><?xml version="1.0" encoding="utf-8"?>
<sst xmlns="http://schemas.openxmlformats.org/spreadsheetml/2006/main" count="208" uniqueCount="47">
  <si>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</si>
  <si>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</si>
  <si>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</si>
  <si>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</si>
  <si>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</si>
  <si>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</si>
  <si>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</si>
  <si>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</si>
  <si>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</si>
  <si>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</si>
  <si>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</si>
  <si>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</si>
  <si>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</si>
  <si>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</si>
  <si>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</si>
  <si>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</si>
  <si>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</si>
  <si>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</si>
  <si>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</si>
  <si>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</si>
  <si>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</si>
  <si>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</si>
  <si>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</si>
  <si>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</si>
  <si>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</si>
  <si>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</si>
  <si>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</si>
  <si>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</si>
  <si>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</si>
  <si>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</si>
  <si>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</si>
  <si>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</si>
  <si>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</si>
  <si>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</si>
  <si>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</si>
  <si>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</si>
  <si>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</si>
  <si>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Бухгалтер</t>
  </si>
  <si>
    <t>Периодичность: ежеквартально с нарастающим</t>
  </si>
  <si>
    <t>ГККП  «Дошкольная гимназия №122 г. Павлодар»</t>
  </si>
  <si>
    <t>и.о.руководителя</t>
  </si>
  <si>
    <t>Салыкова Б.С.</t>
  </si>
  <si>
    <t xml:space="preserve">на 2021 г </t>
  </si>
  <si>
    <t>2021 год</t>
  </si>
  <si>
    <t>Бактыбаева Д,М,</t>
  </si>
  <si>
    <t>2022 год</t>
  </si>
  <si>
    <t xml:space="preserve">на 2022 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</si>
</sst>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1" fontId="2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2" fillId="0" borderId="2" xfId="0" applyNumberFormat="1" applyFont="1" applyFill="1" applyBorder="1"/>
    <xf numFmtId="0" fontId="2" fillId="0" borderId="2" xfId="0" applyFont="1" applyFill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4" workbookViewId="0">
      <selection activeCell="H11" sqref="H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11" x14ac:dyDescent="0.3">
      <c r="A1" s="25" t="s">
        <v>19</v>
      </c>
      <c r="B1" s="25"/>
      <c r="C1" s="25"/>
      <c r="D1" s="25"/>
      <c r="E1" s="25"/>
    </row>
    <row r="2" spans="1:11" x14ac:dyDescent="0.3">
      <c r="A2" s="25" t="s">
        <v>42</v>
      </c>
      <c r="B2" s="25"/>
      <c r="C2" s="25"/>
      <c r="D2" s="25"/>
      <c r="E2" s="25"/>
    </row>
    <row r="3" spans="1:11" x14ac:dyDescent="0.3">
      <c r="A3" s="1"/>
    </row>
    <row r="4" spans="1:11" x14ac:dyDescent="0.3">
      <c r="A4" s="28" t="s">
        <v>39</v>
      </c>
      <c r="B4" s="28"/>
      <c r="C4" s="28"/>
      <c r="D4" s="28"/>
      <c r="E4" s="28"/>
    </row>
    <row r="5" spans="1:11" ht="15.75" customHeight="1" x14ac:dyDescent="0.3">
      <c r="A5" s="29" t="s">
        <v>21</v>
      </c>
      <c r="B5" s="29"/>
      <c r="C5" s="29"/>
      <c r="D5" s="29"/>
      <c r="E5" s="29"/>
    </row>
    <row r="6" spans="1:11" x14ac:dyDescent="0.3">
      <c r="A6" s="4"/>
    </row>
    <row r="7" spans="1:11" x14ac:dyDescent="0.3">
      <c r="A7" s="15" t="s">
        <v>38</v>
      </c>
    </row>
    <row r="8" spans="1:11" x14ac:dyDescent="0.3">
      <c r="A8" s="1"/>
    </row>
    <row r="9" spans="1:11" x14ac:dyDescent="0.3">
      <c r="A9" s="26" t="s">
        <v>0</v>
      </c>
      <c r="B9" s="27" t="s">
        <v>24</v>
      </c>
      <c r="C9" s="26" t="s">
        <v>43</v>
      </c>
      <c r="D9" s="26"/>
      <c r="E9" s="26"/>
    </row>
    <row r="10" spans="1:11" ht="40.5" x14ac:dyDescent="0.3">
      <c r="A10" s="26"/>
      <c r="B10" s="27"/>
      <c r="C10" s="22" t="s">
        <v>25</v>
      </c>
      <c r="D10" s="22" t="s">
        <v>26</v>
      </c>
      <c r="E10" s="21" t="s">
        <v>18</v>
      </c>
    </row>
    <row r="11" spans="1:11" x14ac:dyDescent="0.3">
      <c r="A11" s="7" t="s">
        <v>17</v>
      </c>
      <c r="B11" s="8" t="s">
        <v>11</v>
      </c>
      <c r="C11" s="9">
        <v>180</v>
      </c>
      <c r="D11" s="9">
        <v>180</v>
      </c>
      <c r="E11" s="9">
        <v>180</v>
      </c>
    </row>
    <row r="12" spans="1:11" ht="25.5" x14ac:dyDescent="0.3">
      <c r="A12" s="12" t="s">
        <v>29</v>
      </c>
      <c r="B12" s="8" t="s">
        <v>3</v>
      </c>
      <c r="C12" s="9">
        <v>230.9</v>
      </c>
      <c r="D12" s="9">
        <v>21.3</v>
      </c>
      <c r="E12" s="9">
        <v>21.3</v>
      </c>
    </row>
    <row r="13" spans="1:11" ht="25.5" x14ac:dyDescent="0.3">
      <c r="A13" s="7" t="s">
        <v>12</v>
      </c>
      <c r="B13" s="8" t="s">
        <v>3</v>
      </c>
      <c r="C13" s="9">
        <v>71106</v>
      </c>
      <c r="D13" s="9">
        <v>57403</v>
      </c>
      <c r="E13" s="9">
        <v>57403</v>
      </c>
    </row>
    <row r="14" spans="1:11" x14ac:dyDescent="0.3">
      <c r="A14" s="10" t="s">
        <v>1</v>
      </c>
      <c r="B14" s="11"/>
      <c r="C14" s="9"/>
      <c r="D14" s="9"/>
      <c r="E14" s="9"/>
    </row>
    <row r="15" spans="1:11" ht="25.5" x14ac:dyDescent="0.3">
      <c r="A15" s="7" t="s">
        <v>13</v>
      </c>
      <c r="B15" s="8" t="s">
        <v>3</v>
      </c>
      <c r="C15" s="9">
        <v>54775</v>
      </c>
      <c r="D15" s="9">
        <v>46127</v>
      </c>
      <c r="E15" s="9">
        <v>46127</v>
      </c>
    </row>
    <row r="16" spans="1:11" x14ac:dyDescent="0.3">
      <c r="A16" s="10" t="s">
        <v>2</v>
      </c>
      <c r="B16" s="11"/>
      <c r="C16" s="9"/>
      <c r="D16" s="9"/>
      <c r="E16" s="9"/>
      <c r="I16" s="20"/>
      <c r="J16" s="20"/>
      <c r="K16" s="20"/>
    </row>
    <row r="17" spans="1:5" ht="25.5" x14ac:dyDescent="0.3">
      <c r="A17" s="9" t="s">
        <v>14</v>
      </c>
      <c r="B17" s="8" t="s">
        <v>3</v>
      </c>
      <c r="C17" s="23">
        <v>3457</v>
      </c>
      <c r="D17" s="24">
        <v>2593</v>
      </c>
      <c r="E17" s="9">
        <v>2593</v>
      </c>
    </row>
    <row r="18" spans="1:5" x14ac:dyDescent="0.3">
      <c r="A18" s="12" t="s">
        <v>5</v>
      </c>
      <c r="B18" s="13" t="s">
        <v>4</v>
      </c>
      <c r="C18" s="24">
        <v>3</v>
      </c>
      <c r="D18" s="24">
        <v>3</v>
      </c>
      <c r="E18" s="9">
        <v>3</v>
      </c>
    </row>
    <row r="19" spans="1:5" ht="21.95" customHeight="1" x14ac:dyDescent="0.3">
      <c r="A19" s="12" t="s">
        <v>33</v>
      </c>
      <c r="B19" s="8" t="s">
        <v>34</v>
      </c>
      <c r="C19" s="23">
        <f>C17/C18/12*1000</f>
        <v>96027.777777777766</v>
      </c>
      <c r="D19" s="23">
        <v>72027</v>
      </c>
      <c r="E19" s="17">
        <f>D19</f>
        <v>72027</v>
      </c>
    </row>
    <row r="20" spans="1:5" ht="25.5" x14ac:dyDescent="0.3">
      <c r="A20" s="9" t="s">
        <v>16</v>
      </c>
      <c r="B20" s="8" t="s">
        <v>3</v>
      </c>
      <c r="C20" s="24">
        <v>34271</v>
      </c>
      <c r="D20" s="24">
        <v>25703</v>
      </c>
      <c r="E20" s="9">
        <v>25703</v>
      </c>
    </row>
    <row r="21" spans="1:5" x14ac:dyDescent="0.3">
      <c r="A21" s="12" t="s">
        <v>5</v>
      </c>
      <c r="B21" s="13" t="s">
        <v>4</v>
      </c>
      <c r="C21" s="24">
        <v>22</v>
      </c>
      <c r="D21" s="24">
        <v>22</v>
      </c>
      <c r="E21" s="9">
        <v>22</v>
      </c>
    </row>
    <row r="22" spans="1:5" ht="21.95" customHeight="1" x14ac:dyDescent="0.3">
      <c r="A22" s="12" t="s">
        <v>33</v>
      </c>
      <c r="B22" s="8" t="s">
        <v>34</v>
      </c>
      <c r="C22" s="23">
        <f>C20/C21/12*1000</f>
        <v>129814.39393939394</v>
      </c>
      <c r="D22" s="23">
        <v>97360</v>
      </c>
      <c r="E22" s="17">
        <f>D22</f>
        <v>97360</v>
      </c>
    </row>
    <row r="23" spans="1:5" ht="25.5" x14ac:dyDescent="0.3">
      <c r="A23" s="9" t="s">
        <v>15</v>
      </c>
      <c r="B23" s="8" t="s">
        <v>3</v>
      </c>
      <c r="C23" s="23">
        <v>23775</v>
      </c>
      <c r="D23" s="24">
        <v>43535</v>
      </c>
      <c r="E23" s="9">
        <f>D23</f>
        <v>43535</v>
      </c>
    </row>
    <row r="24" spans="1:5" x14ac:dyDescent="0.3">
      <c r="A24" s="12" t="s">
        <v>5</v>
      </c>
      <c r="B24" s="13" t="s">
        <v>4</v>
      </c>
      <c r="C24" s="24">
        <v>30</v>
      </c>
      <c r="D24" s="24">
        <v>30</v>
      </c>
      <c r="E24" s="9">
        <v>30</v>
      </c>
    </row>
    <row r="25" spans="1:5" ht="21.95" customHeight="1" x14ac:dyDescent="0.3">
      <c r="A25" s="12" t="s">
        <v>33</v>
      </c>
      <c r="B25" s="8" t="s">
        <v>34</v>
      </c>
      <c r="C25" s="23">
        <f>C23/C24/12*1000</f>
        <v>66041.666666666672</v>
      </c>
      <c r="D25" s="23">
        <v>120930</v>
      </c>
      <c r="E25" s="17">
        <f>D25</f>
        <v>120930</v>
      </c>
    </row>
    <row r="26" spans="1:5" ht="25.5" x14ac:dyDescent="0.3">
      <c r="A26" s="7" t="s">
        <v>6</v>
      </c>
      <c r="B26" s="8" t="s">
        <v>3</v>
      </c>
      <c r="C26" s="24">
        <v>5443</v>
      </c>
      <c r="D26" s="24">
        <v>4572</v>
      </c>
      <c r="E26" s="9">
        <v>4572</v>
      </c>
    </row>
    <row r="27" spans="1:5" ht="36.75" x14ac:dyDescent="0.3">
      <c r="A27" s="14" t="s">
        <v>7</v>
      </c>
      <c r="B27" s="8" t="s">
        <v>3</v>
      </c>
      <c r="C27" s="24">
        <v>3990</v>
      </c>
      <c r="D27" s="24">
        <v>2992</v>
      </c>
      <c r="E27" s="9">
        <v>2992</v>
      </c>
    </row>
    <row r="28" spans="1:5" ht="25.5" x14ac:dyDescent="0.3">
      <c r="A28" s="14" t="s">
        <v>8</v>
      </c>
      <c r="B28" s="8" t="s">
        <v>3</v>
      </c>
      <c r="C28" s="24">
        <v>2000</v>
      </c>
      <c r="D28" s="24">
        <v>1500</v>
      </c>
      <c r="E28" s="9">
        <v>1500</v>
      </c>
    </row>
    <row r="29" spans="1:5" ht="36.75" x14ac:dyDescent="0.3">
      <c r="A29" s="14" t="s">
        <v>9</v>
      </c>
      <c r="B29" s="8" t="s">
        <v>3</v>
      </c>
      <c r="C29" s="24"/>
      <c r="D29" s="24"/>
      <c r="E29" s="9"/>
    </row>
    <row r="30" spans="1:5" ht="38.25" customHeight="1" x14ac:dyDescent="0.3">
      <c r="A30" s="14" t="s">
        <v>10</v>
      </c>
      <c r="B30" s="8" t="s">
        <v>3</v>
      </c>
      <c r="C30" s="24">
        <v>2898</v>
      </c>
      <c r="D30" s="24">
        <v>2211</v>
      </c>
      <c r="E30" s="9">
        <v>2211</v>
      </c>
    </row>
    <row r="32" spans="1:5" x14ac:dyDescent="0.3">
      <c r="A32" s="18" t="s">
        <v>40</v>
      </c>
      <c r="B32" s="19" t="s">
        <v>44</v>
      </c>
      <c r="C32" s="19"/>
      <c r="D32" s="19"/>
    </row>
    <row r="33" spans="1:4" x14ac:dyDescent="0.3">
      <c r="A33" s="18" t="s">
        <v>37</v>
      </c>
      <c r="B33" s="19" t="s">
        <v>41</v>
      </c>
      <c r="C33" s="19"/>
      <c r="D33" s="19"/>
    </row>
    <row r="34" spans="1:4" x14ac:dyDescent="0.3">
      <c r="B34" s="2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4" workbookViewId="0">
      <selection activeCell="I24" sqref="I24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11" x14ac:dyDescent="0.3">
      <c r="A1" s="25" t="s">
        <v>19</v>
      </c>
      <c r="B1" s="25"/>
      <c r="C1" s="25"/>
      <c r="D1" s="25"/>
      <c r="E1" s="25"/>
    </row>
    <row r="2" spans="1:11" x14ac:dyDescent="0.3">
      <c r="A2" s="25" t="s">
        <v>46</v>
      </c>
      <c r="B2" s="25"/>
      <c r="C2" s="25"/>
      <c r="D2" s="25"/>
      <c r="E2" s="25"/>
    </row>
    <row r="3" spans="1:11" x14ac:dyDescent="0.3">
      <c r="A3" s="1"/>
    </row>
    <row r="4" spans="1:11" x14ac:dyDescent="0.3">
      <c r="A4" s="28" t="s">
        <v>39</v>
      </c>
      <c r="B4" s="28"/>
      <c r="C4" s="28"/>
      <c r="D4" s="28"/>
      <c r="E4" s="28"/>
    </row>
    <row r="5" spans="1:11" ht="15.75" customHeight="1" x14ac:dyDescent="0.3">
      <c r="A5" s="29" t="s">
        <v>21</v>
      </c>
      <c r="B5" s="29"/>
      <c r="C5" s="29"/>
      <c r="D5" s="29"/>
      <c r="E5" s="29"/>
    </row>
    <row r="6" spans="1:11" x14ac:dyDescent="0.3">
      <c r="A6" s="4"/>
    </row>
    <row r="7" spans="1:11" x14ac:dyDescent="0.3">
      <c r="A7" s="15" t="s">
        <v>38</v>
      </c>
    </row>
    <row r="8" spans="1:11" x14ac:dyDescent="0.3">
      <c r="A8" s="1"/>
    </row>
    <row r="9" spans="1:11" x14ac:dyDescent="0.3">
      <c r="A9" s="26" t="s">
        <v>0</v>
      </c>
      <c r="B9" s="27" t="s">
        <v>24</v>
      </c>
      <c r="C9" s="26" t="s">
        <v>45</v>
      </c>
      <c r="D9" s="26"/>
      <c r="E9" s="26"/>
    </row>
    <row r="10" spans="1:11" ht="40.5" x14ac:dyDescent="0.3">
      <c r="A10" s="26"/>
      <c r="B10" s="27"/>
      <c r="C10" s="22" t="s">
        <v>25</v>
      </c>
      <c r="D10" s="22" t="s">
        <v>26</v>
      </c>
      <c r="E10" s="21" t="s">
        <v>18</v>
      </c>
    </row>
    <row r="11" spans="1:11" x14ac:dyDescent="0.3">
      <c r="A11" s="7" t="s">
        <v>17</v>
      </c>
      <c r="B11" s="8" t="s">
        <v>11</v>
      </c>
      <c r="C11" s="9">
        <v>180</v>
      </c>
      <c r="D11" s="9">
        <v>180</v>
      </c>
      <c r="E11" s="9">
        <v>180</v>
      </c>
    </row>
    <row r="12" spans="1:11" ht="25.5" x14ac:dyDescent="0.3">
      <c r="A12" s="12" t="s">
        <v>29</v>
      </c>
      <c r="B12" s="8" t="s">
        <v>3</v>
      </c>
      <c r="C12" s="9">
        <v>230.9</v>
      </c>
      <c r="D12" s="9">
        <v>21.3</v>
      </c>
      <c r="E12" s="9">
        <v>21.3</v>
      </c>
    </row>
    <row r="13" spans="1:11" ht="25.5" x14ac:dyDescent="0.3">
      <c r="A13" s="7" t="s">
        <v>12</v>
      </c>
      <c r="B13" s="8" t="s">
        <v>3</v>
      </c>
      <c r="C13" s="17">
        <f>C17+C20+C23+C26+C27+C28+C30</f>
        <v>81458</v>
      </c>
      <c r="D13" s="17">
        <f>C13</f>
        <v>81458</v>
      </c>
      <c r="E13" s="17">
        <f>D13</f>
        <v>81458</v>
      </c>
    </row>
    <row r="14" spans="1:11" x14ac:dyDescent="0.3">
      <c r="A14" s="10" t="s">
        <v>1</v>
      </c>
      <c r="B14" s="11"/>
      <c r="C14" s="9"/>
      <c r="D14" s="17">
        <f t="shared" ref="D14:E30" si="0">C14</f>
        <v>0</v>
      </c>
      <c r="E14" s="17">
        <f t="shared" si="0"/>
        <v>0</v>
      </c>
    </row>
    <row r="15" spans="1:11" ht="25.5" x14ac:dyDescent="0.3">
      <c r="A15" s="7" t="s">
        <v>13</v>
      </c>
      <c r="B15" s="8" t="s">
        <v>3</v>
      </c>
      <c r="C15" s="9">
        <v>59090</v>
      </c>
      <c r="D15" s="17">
        <f t="shared" si="0"/>
        <v>59090</v>
      </c>
      <c r="E15" s="17">
        <f t="shared" si="0"/>
        <v>59090</v>
      </c>
    </row>
    <row r="16" spans="1:11" x14ac:dyDescent="0.3">
      <c r="A16" s="10" t="s">
        <v>2</v>
      </c>
      <c r="B16" s="11"/>
      <c r="C16" s="9"/>
      <c r="D16" s="17">
        <f t="shared" si="0"/>
        <v>0</v>
      </c>
      <c r="E16" s="17">
        <f t="shared" si="0"/>
        <v>0</v>
      </c>
      <c r="I16" s="20"/>
      <c r="J16" s="20"/>
      <c r="K16" s="20"/>
    </row>
    <row r="17" spans="1:5" ht="25.5" x14ac:dyDescent="0.3">
      <c r="A17" s="9" t="s">
        <v>14</v>
      </c>
      <c r="B17" s="8" t="s">
        <v>3</v>
      </c>
      <c r="C17" s="23">
        <v>3457</v>
      </c>
      <c r="D17" s="17">
        <f t="shared" si="0"/>
        <v>3457</v>
      </c>
      <c r="E17" s="17">
        <f t="shared" si="0"/>
        <v>3457</v>
      </c>
    </row>
    <row r="18" spans="1:5" x14ac:dyDescent="0.3">
      <c r="A18" s="12" t="s">
        <v>5</v>
      </c>
      <c r="B18" s="13" t="s">
        <v>4</v>
      </c>
      <c r="C18" s="24">
        <v>3</v>
      </c>
      <c r="D18" s="17">
        <f t="shared" si="0"/>
        <v>3</v>
      </c>
      <c r="E18" s="17">
        <f t="shared" si="0"/>
        <v>3</v>
      </c>
    </row>
    <row r="19" spans="1:5" ht="21.95" customHeight="1" x14ac:dyDescent="0.3">
      <c r="A19" s="12" t="s">
        <v>33</v>
      </c>
      <c r="B19" s="8" t="s">
        <v>34</v>
      </c>
      <c r="C19" s="23">
        <f>C17/C18/12*1000</f>
        <v>96027.777777777766</v>
      </c>
      <c r="D19" s="17">
        <f t="shared" si="0"/>
        <v>96027.777777777766</v>
      </c>
      <c r="E19" s="17">
        <f t="shared" si="0"/>
        <v>96027.777777777766</v>
      </c>
    </row>
    <row r="20" spans="1:5" ht="25.5" x14ac:dyDescent="0.3">
      <c r="A20" s="9" t="s">
        <v>16</v>
      </c>
      <c r="B20" s="8" t="s">
        <v>3</v>
      </c>
      <c r="C20" s="24">
        <v>31858</v>
      </c>
      <c r="D20" s="17">
        <f t="shared" si="0"/>
        <v>31858</v>
      </c>
      <c r="E20" s="17">
        <f t="shared" si="0"/>
        <v>31858</v>
      </c>
    </row>
    <row r="21" spans="1:5" x14ac:dyDescent="0.3">
      <c r="A21" s="12" t="s">
        <v>5</v>
      </c>
      <c r="B21" s="13" t="s">
        <v>4</v>
      </c>
      <c r="C21" s="24">
        <v>22</v>
      </c>
      <c r="D21" s="17">
        <f t="shared" si="0"/>
        <v>22</v>
      </c>
      <c r="E21" s="17">
        <f t="shared" si="0"/>
        <v>22</v>
      </c>
    </row>
    <row r="22" spans="1:5" ht="21.95" customHeight="1" x14ac:dyDescent="0.3">
      <c r="A22" s="12" t="s">
        <v>33</v>
      </c>
      <c r="B22" s="8" t="s">
        <v>34</v>
      </c>
      <c r="C22" s="23">
        <f>C20/C21/12*1000</f>
        <v>120674.24242424242</v>
      </c>
      <c r="D22" s="17">
        <f t="shared" si="0"/>
        <v>120674.24242424242</v>
      </c>
      <c r="E22" s="17">
        <f t="shared" si="0"/>
        <v>120674.24242424242</v>
      </c>
    </row>
    <row r="23" spans="1:5" ht="25.5" x14ac:dyDescent="0.3">
      <c r="A23" s="9" t="s">
        <v>15</v>
      </c>
      <c r="B23" s="8" t="s">
        <v>3</v>
      </c>
      <c r="C23" s="23">
        <v>23775</v>
      </c>
      <c r="D23" s="17">
        <f t="shared" si="0"/>
        <v>23775</v>
      </c>
      <c r="E23" s="17">
        <f t="shared" si="0"/>
        <v>23775</v>
      </c>
    </row>
    <row r="24" spans="1:5" x14ac:dyDescent="0.3">
      <c r="A24" s="12" t="s">
        <v>5</v>
      </c>
      <c r="B24" s="13" t="s">
        <v>4</v>
      </c>
      <c r="C24" s="24">
        <v>30</v>
      </c>
      <c r="D24" s="17">
        <f t="shared" si="0"/>
        <v>30</v>
      </c>
      <c r="E24" s="17">
        <f t="shared" si="0"/>
        <v>30</v>
      </c>
    </row>
    <row r="25" spans="1:5" ht="21.95" customHeight="1" x14ac:dyDescent="0.3">
      <c r="A25" s="12" t="s">
        <v>33</v>
      </c>
      <c r="B25" s="8" t="s">
        <v>34</v>
      </c>
      <c r="C25" s="23">
        <f>C23/C24/12*1000</f>
        <v>66041.666666666672</v>
      </c>
      <c r="D25" s="17">
        <f t="shared" si="0"/>
        <v>66041.666666666672</v>
      </c>
      <c r="E25" s="17">
        <f t="shared" si="0"/>
        <v>66041.666666666672</v>
      </c>
    </row>
    <row r="26" spans="1:5" ht="25.5" x14ac:dyDescent="0.3">
      <c r="A26" s="7" t="s">
        <v>6</v>
      </c>
      <c r="B26" s="8" t="s">
        <v>3</v>
      </c>
      <c r="C26" s="24">
        <v>6460</v>
      </c>
      <c r="D26" s="17">
        <f t="shared" si="0"/>
        <v>6460</v>
      </c>
      <c r="E26" s="17">
        <f t="shared" si="0"/>
        <v>6460</v>
      </c>
    </row>
    <row r="27" spans="1:5" ht="36.75" x14ac:dyDescent="0.3">
      <c r="A27" s="14" t="s">
        <v>7</v>
      </c>
      <c r="B27" s="8" t="s">
        <v>3</v>
      </c>
      <c r="C27" s="24">
        <v>6200</v>
      </c>
      <c r="D27" s="17">
        <f t="shared" si="0"/>
        <v>6200</v>
      </c>
      <c r="E27" s="17">
        <f t="shared" si="0"/>
        <v>6200</v>
      </c>
    </row>
    <row r="28" spans="1:5" ht="25.5" x14ac:dyDescent="0.3">
      <c r="A28" s="14" t="s">
        <v>8</v>
      </c>
      <c r="B28" s="8" t="s">
        <v>3</v>
      </c>
      <c r="C28" s="24">
        <v>4200</v>
      </c>
      <c r="D28" s="17">
        <f t="shared" si="0"/>
        <v>4200</v>
      </c>
      <c r="E28" s="17">
        <f t="shared" si="0"/>
        <v>4200</v>
      </c>
    </row>
    <row r="29" spans="1:5" ht="36.75" x14ac:dyDescent="0.3">
      <c r="A29" s="14" t="s">
        <v>9</v>
      </c>
      <c r="B29" s="8" t="s">
        <v>3</v>
      </c>
      <c r="C29" s="24"/>
      <c r="D29" s="17">
        <f t="shared" si="0"/>
        <v>0</v>
      </c>
      <c r="E29" s="17">
        <f t="shared" si="0"/>
        <v>0</v>
      </c>
    </row>
    <row r="30" spans="1:5" ht="38.25" customHeight="1" x14ac:dyDescent="0.3">
      <c r="A30" s="14" t="s">
        <v>10</v>
      </c>
      <c r="B30" s="8" t="s">
        <v>3</v>
      </c>
      <c r="C30" s="24">
        <v>5508</v>
      </c>
      <c r="D30" s="17">
        <f t="shared" si="0"/>
        <v>5508</v>
      </c>
      <c r="E30" s="17">
        <f t="shared" si="0"/>
        <v>5508</v>
      </c>
    </row>
    <row r="32" spans="1:5" x14ac:dyDescent="0.3">
      <c r="A32" s="18" t="s">
        <v>40</v>
      </c>
      <c r="B32" s="19" t="s">
        <v>44</v>
      </c>
      <c r="C32" s="19"/>
      <c r="D32" s="19"/>
    </row>
    <row r="33" spans="1:4" x14ac:dyDescent="0.3">
      <c r="A33" s="18" t="s">
        <v>37</v>
      </c>
      <c r="B33" s="19" t="s">
        <v>41</v>
      </c>
      <c r="C33" s="19"/>
      <c r="D33" s="19"/>
    </row>
    <row r="34" spans="1:4" x14ac:dyDescent="0.3">
      <c r="B34" s="2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5" t="s">
        <v>19</v>
      </c>
      <c r="B1" s="25"/>
      <c r="C1" s="25"/>
      <c r="D1" s="25"/>
      <c r="E1" s="25"/>
    </row>
    <row r="2" spans="1:5" x14ac:dyDescent="0.3">
      <c r="A2" s="25" t="s">
        <v>23</v>
      </c>
      <c r="B2" s="25"/>
      <c r="C2" s="25"/>
      <c r="D2" s="25"/>
      <c r="E2" s="25"/>
    </row>
    <row r="3" spans="1:5" x14ac:dyDescent="0.3">
      <c r="A3" s="1"/>
    </row>
    <row r="4" spans="1:5" x14ac:dyDescent="0.3">
      <c r="A4" s="28"/>
      <c r="B4" s="28"/>
      <c r="C4" s="28"/>
      <c r="D4" s="28"/>
      <c r="E4" s="28"/>
    </row>
    <row r="5" spans="1:5" ht="15.75" customHeight="1" x14ac:dyDescent="0.3">
      <c r="A5" s="29" t="s">
        <v>21</v>
      </c>
      <c r="B5" s="29"/>
      <c r="C5" s="29"/>
      <c r="D5" s="29"/>
      <c r="E5" s="29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6" t="s">
        <v>36</v>
      </c>
      <c r="B9" s="27" t="s">
        <v>24</v>
      </c>
      <c r="C9" s="26" t="s">
        <v>20</v>
      </c>
      <c r="D9" s="26"/>
      <c r="E9" s="26"/>
    </row>
    <row r="10" spans="1:5" ht="40.5" x14ac:dyDescent="0.3">
      <c r="A10" s="26"/>
      <c r="B10" s="27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5" t="s">
        <v>19</v>
      </c>
      <c r="B1" s="25"/>
      <c r="C1" s="25"/>
      <c r="D1" s="25"/>
      <c r="E1" s="25"/>
    </row>
    <row r="2" spans="1:5" x14ac:dyDescent="0.3">
      <c r="A2" s="25" t="s">
        <v>23</v>
      </c>
      <c r="B2" s="25"/>
      <c r="C2" s="25"/>
      <c r="D2" s="25"/>
      <c r="E2" s="25"/>
    </row>
    <row r="3" spans="1:5" x14ac:dyDescent="0.3">
      <c r="A3" s="1"/>
    </row>
    <row r="4" spans="1:5" x14ac:dyDescent="0.3">
      <c r="A4" s="28"/>
      <c r="B4" s="28"/>
      <c r="C4" s="28"/>
      <c r="D4" s="28"/>
      <c r="E4" s="28"/>
    </row>
    <row r="5" spans="1:5" ht="15.75" customHeight="1" x14ac:dyDescent="0.3">
      <c r="A5" s="29" t="s">
        <v>21</v>
      </c>
      <c r="B5" s="29"/>
      <c r="C5" s="29"/>
      <c r="D5" s="29"/>
      <c r="E5" s="29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6" t="s">
        <v>35</v>
      </c>
      <c r="B9" s="27" t="s">
        <v>24</v>
      </c>
      <c r="C9" s="26" t="s">
        <v>20</v>
      </c>
      <c r="D9" s="26"/>
      <c r="E9" s="26"/>
    </row>
    <row r="10" spans="1:5" ht="40.5" x14ac:dyDescent="0.3">
      <c r="A10" s="26"/>
      <c r="B10" s="27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открытый бюджет</vt:lpstr>
      <vt:lpstr>Открытый бюджет -2022 план</vt:lpstr>
      <vt:lpstr>ТиПО</vt:lpstr>
      <vt:lpstr>вузы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2022-08-16T06:01:22Z</dcterms:modified>
</cp:coreProperties>
</file>