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Windows="1"/>
  <bookViews>
    <workbookView xWindow="0" yWindow="0" windowWidth="16380" windowHeight="8190" tabRatio="991"/>
  </bookViews>
  <sheets>
    <sheet name="Рейтинг" sheetId="1" r:id="rId1"/>
  </sheets>
  <definedNames>
    <definedName name="_FilterDatabase_0" localSheetId="0">Рейтинг!$A$2:$AX$4</definedName>
    <definedName name="_xlnm._FilterDatabase" localSheetId="0">Рейтинг!$A$2:$AX$4</definedName>
    <definedName name="Print_Area_0" localSheetId="0">Рейтинг!$A$1:$AR$4</definedName>
    <definedName name="Print_Area_0_0" localSheetId="0">Рейтинг!$A$1:$AR$4</definedName>
    <definedName name="_xlnm.Print_Area" localSheetId="0">Рейтинг!$A$1:$AR$4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R5" i="1"/>
  <c r="AT4"/>
  <c r="AS4"/>
  <c r="AU4" s="1"/>
</calcChain>
</file>

<file path=xl/sharedStrings.xml><?xml version="1.0" encoding="utf-8"?>
<sst xmlns="http://schemas.openxmlformats.org/spreadsheetml/2006/main" count="67" uniqueCount="30">
  <si>
    <t>Достижения педагогов школы 15  (2021-2022 уч. год)</t>
  </si>
  <si>
    <t>№ п/п</t>
  </si>
  <si>
    <t>ФИО учителя</t>
  </si>
  <si>
    <t>«Педагогическое мастерство-</t>
  </si>
  <si>
    <t>«Педстарт»</t>
  </si>
  <si>
    <t>Лучший педагог" РК</t>
  </si>
  <si>
    <t>Авторская программа</t>
  </si>
  <si>
    <t>"Лучшее мет-дид.пособие"(инклюзив)</t>
  </si>
  <si>
    <t>Педагогические         иннициативы                    (обобщение ИПО)</t>
  </si>
  <si>
    <t>Международная научно-практическая конференция " Ахмет Байтұрсынұлы мұасы: қазақ тілі және заманауи білім беру үдерісі"</t>
  </si>
  <si>
    <t>І республиканская научно-практическая конференция "Инклюзивті білім беру мен тәжірибені дамыту жолдары"</t>
  </si>
  <si>
    <t>"Үздік дене шынықтыру мұғалімі-2022"</t>
  </si>
  <si>
    <t>"Лучший психолог"</t>
  </si>
  <si>
    <t>"Лучший учебно-методический материал"-2022</t>
  </si>
  <si>
    <t>"Талантливый учитель одаренным детям"</t>
  </si>
  <si>
    <t>Областная педагогическая дистанционная олимпиада "Жастар - елдін үміті"</t>
  </si>
  <si>
    <t>Педагогический дуэт</t>
  </si>
  <si>
    <t>"Лидершип"</t>
  </si>
  <si>
    <t>"Учитель года"</t>
  </si>
  <si>
    <t>"Менің Қазақстаным"-"Үздік әдістемелік құрал"</t>
  </si>
  <si>
    <t>НПК                                  ІV городская научно практическая конференция по ТЯ</t>
  </si>
  <si>
    <t>Лушая разработка спецкурса по ТЯ</t>
  </si>
  <si>
    <t>ИТОГО</t>
  </si>
  <si>
    <t>обл</t>
  </si>
  <si>
    <t>респ</t>
  </si>
  <si>
    <t>межд</t>
  </si>
  <si>
    <t>гор</t>
  </si>
  <si>
    <t>обл (Өрлеу)</t>
  </si>
  <si>
    <t>Каратаев Ертуре Сунгатович</t>
  </si>
  <si>
    <t>Диплом второй степени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</si>
</sst>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2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5"/>
  <sheetViews>
    <sheetView windowProtection="1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1" sqref="AC11"/>
    </sheetView>
  </sheetViews>
  <sheetFormatPr defaultRowHeight="15"/>
  <cols>
    <col min="1" max="1" width="5.140625"/>
    <col min="2" max="2" width="26.7109375" style="6"/>
    <col min="3" max="5" width="5" style="6"/>
    <col min="6" max="9" width="5"/>
    <col min="10" max="10" width="3.5703125"/>
    <col min="11" max="11" width="4"/>
    <col min="12" max="12" width="5.28515625"/>
    <col min="13" max="13" width="4.7109375"/>
    <col min="14" max="14" width="6.140625" style="6"/>
    <col min="15" max="15" width="0" style="6" hidden="1"/>
    <col min="16" max="17" width="3.85546875" style="6"/>
    <col min="18" max="18" width="6.7109375" style="6"/>
    <col min="19" max="19" width="15.140625" style="6"/>
    <col min="20" max="20" width="16.5703125" style="6"/>
    <col min="21" max="21" width="8.28515625" style="6"/>
    <col min="22" max="34" width="5.42578125" style="6"/>
    <col min="35" max="35" width="4.42578125" style="6"/>
    <col min="36" max="36" width="10.140625" style="6"/>
    <col min="37" max="37" width="11.5703125" style="6"/>
    <col min="38" max="40" width="6.5703125" style="6"/>
    <col min="41" max="44" width="6.140625" style="6"/>
    <col min="45" max="47" width="0" hidden="1"/>
    <col min="48" max="1025" width="8.28515625"/>
  </cols>
  <sheetData>
    <row r="1" spans="1:47" s="7" customFormat="1" ht="18.7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7" ht="135.75" customHeight="1">
      <c r="A2" s="4" t="s">
        <v>1</v>
      </c>
      <c r="B2" s="4" t="s">
        <v>2</v>
      </c>
      <c r="C2" s="3" t="s">
        <v>3</v>
      </c>
      <c r="D2" s="3"/>
      <c r="E2" s="3"/>
      <c r="F2" s="3" t="s">
        <v>4</v>
      </c>
      <c r="G2" s="3"/>
      <c r="H2" s="3" t="s">
        <v>5</v>
      </c>
      <c r="I2" s="3"/>
      <c r="J2" s="2" t="s">
        <v>6</v>
      </c>
      <c r="K2" s="2"/>
      <c r="L2" s="2"/>
      <c r="M2" s="2" t="s">
        <v>7</v>
      </c>
      <c r="N2" s="2"/>
      <c r="O2" s="2"/>
      <c r="P2" s="2" t="s">
        <v>8</v>
      </c>
      <c r="Q2" s="2"/>
      <c r="R2" s="2"/>
      <c r="S2" s="9" t="s">
        <v>9</v>
      </c>
      <c r="T2" s="9" t="s">
        <v>10</v>
      </c>
      <c r="U2" s="8" t="s">
        <v>11</v>
      </c>
      <c r="V2" s="3" t="s">
        <v>12</v>
      </c>
      <c r="W2" s="3"/>
      <c r="X2" s="3" t="s">
        <v>13</v>
      </c>
      <c r="Y2" s="3"/>
      <c r="Z2" s="3" t="s">
        <v>14</v>
      </c>
      <c r="AA2" s="3"/>
      <c r="AB2" s="1" t="s">
        <v>15</v>
      </c>
      <c r="AC2" s="1"/>
      <c r="AD2" s="3" t="s">
        <v>16</v>
      </c>
      <c r="AE2" s="3"/>
      <c r="AF2" s="1" t="s">
        <v>17</v>
      </c>
      <c r="AG2" s="1"/>
      <c r="AH2" s="3" t="s">
        <v>18</v>
      </c>
      <c r="AI2" s="3"/>
      <c r="AJ2" s="8" t="s">
        <v>19</v>
      </c>
      <c r="AK2" s="8" t="s">
        <v>20</v>
      </c>
      <c r="AL2" s="3" t="s">
        <v>21</v>
      </c>
      <c r="AM2" s="3"/>
      <c r="AN2" s="3"/>
      <c r="AO2" s="3" t="s">
        <v>22</v>
      </c>
      <c r="AP2" s="3"/>
      <c r="AQ2" s="3"/>
      <c r="AR2" s="3"/>
    </row>
    <row r="3" spans="1:47" s="12" customFormat="1" ht="30" customHeight="1">
      <c r="A3" s="4"/>
      <c r="B3" s="4"/>
      <c r="C3" s="10" t="s">
        <v>23</v>
      </c>
      <c r="D3" s="10" t="s">
        <v>24</v>
      </c>
      <c r="E3" s="10" t="s">
        <v>25</v>
      </c>
      <c r="F3" s="10" t="s">
        <v>23</v>
      </c>
      <c r="G3" s="10" t="s">
        <v>24</v>
      </c>
      <c r="H3" s="10" t="s">
        <v>26</v>
      </c>
      <c r="I3" s="10" t="s">
        <v>23</v>
      </c>
      <c r="J3" s="11" t="s">
        <v>26</v>
      </c>
      <c r="K3" s="10" t="s">
        <v>23</v>
      </c>
      <c r="L3" s="10" t="s">
        <v>24</v>
      </c>
      <c r="M3" s="10" t="s">
        <v>26</v>
      </c>
      <c r="N3" s="10" t="s">
        <v>23</v>
      </c>
      <c r="O3" s="10" t="s">
        <v>24</v>
      </c>
      <c r="P3" s="10" t="s">
        <v>26</v>
      </c>
      <c r="Q3" s="10" t="s">
        <v>23</v>
      </c>
      <c r="R3" s="10" t="s">
        <v>24</v>
      </c>
      <c r="S3" s="10" t="s">
        <v>25</v>
      </c>
      <c r="T3" s="10" t="s">
        <v>24</v>
      </c>
      <c r="U3" s="10" t="s">
        <v>26</v>
      </c>
      <c r="V3" s="10" t="s">
        <v>23</v>
      </c>
      <c r="W3" s="10" t="s">
        <v>24</v>
      </c>
      <c r="X3" s="10" t="s">
        <v>26</v>
      </c>
      <c r="Y3" s="10" t="s">
        <v>23</v>
      </c>
      <c r="Z3" s="10" t="s">
        <v>26</v>
      </c>
      <c r="AA3" s="10" t="s">
        <v>23</v>
      </c>
      <c r="AB3" s="10" t="s">
        <v>23</v>
      </c>
      <c r="AC3" s="10" t="s">
        <v>24</v>
      </c>
      <c r="AD3" s="10" t="s">
        <v>26</v>
      </c>
      <c r="AE3" s="10" t="s">
        <v>23</v>
      </c>
      <c r="AF3" s="10" t="s">
        <v>26</v>
      </c>
      <c r="AG3" s="10" t="s">
        <v>23</v>
      </c>
      <c r="AH3" s="10" t="s">
        <v>26</v>
      </c>
      <c r="AI3" s="10" t="s">
        <v>23</v>
      </c>
      <c r="AJ3" s="10" t="s">
        <v>27</v>
      </c>
      <c r="AK3" s="10" t="s">
        <v>26</v>
      </c>
      <c r="AL3" s="10" t="s">
        <v>26</v>
      </c>
      <c r="AM3" s="10" t="s">
        <v>23</v>
      </c>
      <c r="AN3" s="10" t="s">
        <v>24</v>
      </c>
      <c r="AO3" s="10" t="s">
        <v>26</v>
      </c>
      <c r="AP3" s="10" t="s">
        <v>23</v>
      </c>
      <c r="AQ3" s="10" t="s">
        <v>24</v>
      </c>
      <c r="AR3" s="10" t="s">
        <v>25</v>
      </c>
    </row>
    <row r="4" spans="1:47" ht="76.5">
      <c r="A4" s="13">
        <v>1</v>
      </c>
      <c r="B4" s="14" t="s">
        <v>28</v>
      </c>
      <c r="C4" s="10"/>
      <c r="D4" s="10"/>
      <c r="E4" s="10"/>
      <c r="F4" s="15"/>
      <c r="G4" s="15"/>
      <c r="H4" s="15"/>
      <c r="I4" s="15"/>
      <c r="J4" s="15"/>
      <c r="K4" s="15"/>
      <c r="L4" s="15"/>
      <c r="M4" s="15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 t="s">
        <v>29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6"/>
      <c r="AQ4" s="16"/>
      <c r="AR4" s="16"/>
      <c r="AS4" s="7">
        <f>SUM(C4:AN4)</f>
        <v>0</v>
      </c>
      <c r="AT4" s="7">
        <f>SUM(AO4:AR4)</f>
        <v>0</v>
      </c>
      <c r="AU4" s="7">
        <f>IF(AS4=AT4,0,1)</f>
        <v>0</v>
      </c>
    </row>
    <row r="5" spans="1:47">
      <c r="C5" s="17"/>
      <c r="D5" s="17"/>
      <c r="E5" s="17"/>
      <c r="AR5" s="18">
        <f>SUM(AO4:AR4)</f>
        <v>0</v>
      </c>
    </row>
  </sheetData>
  <mergeCells count="18">
    <mergeCell ref="AL2:AN2"/>
    <mergeCell ref="AO2:AR2"/>
    <mergeCell ref="A1:AR1"/>
    <mergeCell ref="A2:A3"/>
    <mergeCell ref="B2:B3"/>
    <mergeCell ref="C2:E2"/>
    <mergeCell ref="F2:G2"/>
    <mergeCell ref="H2:I2"/>
    <mergeCell ref="J2:L2"/>
    <mergeCell ref="M2:O2"/>
    <mergeCell ref="P2:R2"/>
    <mergeCell ref="V2:W2"/>
    <mergeCell ref="X2:Y2"/>
    <mergeCell ref="Z2:AA2"/>
    <mergeCell ref="AB2:AC2"/>
    <mergeCell ref="AD2:AE2"/>
    <mergeCell ref="AF2:AG2"/>
    <mergeCell ref="AH2:AI2"/>
  </mergeCells>
  <pageMargins left="0.51180555555555496" right="0.51180555555555496" top="0.118055555555556" bottom="0.118055555555556" header="0.51180555555555496" footer="0.51180555555555496"/>
  <pageSetup paperSize="0" scale="0" firstPageNumber="0" orientation="portrait" usePrinterDefaults="0" horizontalDpi="0" verticalDpi="0" copie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LibreOffice/5.0.3.2$Windows_x86 LibreOffice_project/e5f16313668ac592c1bfb310f4390624e3dbfb75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Рейтинг</vt:lpstr>
      <vt:lpstr>Рейтинг!_FilterDatabase_0</vt:lpstr>
      <vt:lpstr>Рейтинг!_ФильтрБазыДанных</vt:lpstr>
      <vt:lpstr>Рейтинг!Print_Area_0</vt:lpstr>
      <vt:lpstr>Рейтинг!Print_Area_0_0</vt:lpstr>
      <vt:lpstr>Рейтинг!Область_печати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Ерторе</cp:lastModifiedBy>
  <cp:revision>2</cp:revision>
  <cp:lastPrinted>2020-12-25T11:38:51Z</cp:lastPrinted>
  <dcterms:created xsi:type="dcterms:W3CDTF">2020-12-21T16:35:20Z</dcterms:created>
  <dcterms:modified xsi:type="dcterms:W3CDTF">2022-05-10T03:43:36Z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