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9"/>
  </bookViews>
  <sheets>
    <sheet name="1день" sheetId="1" r:id="rId1"/>
    <sheet name="2 день" sheetId="2" r:id="rId2"/>
    <sheet name="3день" sheetId="3" r:id="rId3"/>
    <sheet name="4день" sheetId="4" r:id="rId4"/>
    <sheet name="5день" sheetId="5" r:id="rId5"/>
    <sheet name="6день" sheetId="6" r:id="rId6"/>
    <sheet name="7день" sheetId="7" r:id="rId7"/>
    <sheet name="8день" sheetId="8" r:id="rId8"/>
    <sheet name="9день" sheetId="9" r:id="rId9"/>
    <sheet name="10день" sheetId="10" r:id="rId10"/>
  </sheets>
  <calcPr calcId="152511"/>
</workbook>
</file>

<file path=xl/calcChain.xml><?xml version="1.0" encoding="utf-8"?>
<calcChain xmlns="http://schemas.openxmlformats.org/spreadsheetml/2006/main">
  <c r="D45" i="10" l="1"/>
  <c r="D34" i="10"/>
  <c r="D47" i="9"/>
  <c r="D36" i="9"/>
  <c r="D47" i="8"/>
  <c r="D35" i="8"/>
  <c r="D48" i="7"/>
  <c r="D35" i="7"/>
  <c r="D47" i="6"/>
  <c r="D35" i="6"/>
  <c r="D47" i="5"/>
  <c r="D35" i="5"/>
  <c r="D47" i="4"/>
  <c r="D35" i="4"/>
  <c r="D35" i="3"/>
  <c r="D47" i="3"/>
  <c r="D34" i="2"/>
  <c r="D46" i="2"/>
  <c r="D45" i="1"/>
  <c r="D34" i="1"/>
</calcChain>
</file>

<file path=xl/sharedStrings.xml><?xml version="1.0" encoding="utf-8"?>
<sst xmlns="http://schemas.openxmlformats.org/spreadsheetml/2006/main" count="626" uniqueCount="103">
  <si>
    <t>Меню на понедельник (1 день)</t>
  </si>
  <si>
    <t>1 неделя</t>
  </si>
  <si>
    <t>_____________2023 г</t>
  </si>
  <si>
    <t>№</t>
  </si>
  <si>
    <t>Наименование блюд</t>
  </si>
  <si>
    <t>Ккал. (на 100 грамм)</t>
  </si>
  <si>
    <t>Выход на 1 порцию, гр</t>
  </si>
  <si>
    <t>Цена в тенге</t>
  </si>
  <si>
    <t>Комплексные меню:</t>
  </si>
  <si>
    <t>Чай с сахаром</t>
  </si>
  <si>
    <t>Хлеб</t>
  </si>
  <si>
    <t>Итого:</t>
  </si>
  <si>
    <t xml:space="preserve">Хлеб </t>
  </si>
  <si>
    <t>Каша молочная манная</t>
  </si>
  <si>
    <t>Плов из мяса говядины</t>
  </si>
  <si>
    <t>Чай черный с сахаром</t>
  </si>
  <si>
    <t>Хлеб ржано-пшеничный</t>
  </si>
  <si>
    <t>Борщ с мясом курицы</t>
  </si>
  <si>
    <t>Суп молочный с макаронными изд.</t>
  </si>
  <si>
    <t>Меню для учащихся с 1-4 классы</t>
  </si>
  <si>
    <t xml:space="preserve">1 день </t>
  </si>
  <si>
    <t>Суп лапша домашняя с мясом курицы</t>
  </si>
  <si>
    <t>Печенье</t>
  </si>
  <si>
    <t>Меню для детей сирот и детей из малообеспеченных семей</t>
  </si>
  <si>
    <t>Жаркое с мясом говядины</t>
  </si>
  <si>
    <t>Булочка домашняя</t>
  </si>
  <si>
    <t>хлеб</t>
  </si>
  <si>
    <t>Зав. производством:</t>
  </si>
  <si>
    <t>Утверждаю</t>
  </si>
  <si>
    <t>Директор</t>
  </si>
  <si>
    <t>СОШ-инновационного типа</t>
  </si>
  <si>
    <t>им.Байтұрсынүлы</t>
  </si>
  <si>
    <t>г. Павлодар</t>
  </si>
  <si>
    <t>________Мигунова Т.А</t>
  </si>
  <si>
    <t>плов из мяса говядины</t>
  </si>
  <si>
    <t>Салат из капусты со свежим огурцом на р/м</t>
  </si>
  <si>
    <t>Кисель плодово-ягодный</t>
  </si>
  <si>
    <t>Рассольник с мясом говядины</t>
  </si>
  <si>
    <t>мед</t>
  </si>
  <si>
    <t>№ п/п</t>
  </si>
  <si>
    <t>Масса порц.,гр</t>
  </si>
  <si>
    <t>Энергетическая ценность, ккал</t>
  </si>
  <si>
    <t>Стоимость</t>
  </si>
  <si>
    <t xml:space="preserve">Яблоки </t>
  </si>
  <si>
    <t>Итого за день</t>
  </si>
  <si>
    <t xml:space="preserve"> </t>
  </si>
  <si>
    <t>Выход</t>
  </si>
  <si>
    <t>Ккал</t>
  </si>
  <si>
    <t>Цена</t>
  </si>
  <si>
    <t>200/250</t>
  </si>
  <si>
    <t>Фрукты</t>
  </si>
  <si>
    <t>20/30</t>
  </si>
  <si>
    <t>60/100</t>
  </si>
  <si>
    <t>Каша молочная ячневая</t>
  </si>
  <si>
    <t>Меню на вторник (2 день)</t>
  </si>
  <si>
    <t>Меню на соеду (3 день)</t>
  </si>
  <si>
    <t>Филе куриное с овощами</t>
  </si>
  <si>
    <t>макароны</t>
  </si>
  <si>
    <t>Чай с лимоном</t>
  </si>
  <si>
    <t>Суп крестьянский с говядиной</t>
  </si>
  <si>
    <t>80/100</t>
  </si>
  <si>
    <t>Макароны</t>
  </si>
  <si>
    <t>100/150</t>
  </si>
  <si>
    <t>Каша молочная рисовая</t>
  </si>
  <si>
    <t>Суп гороховый с мясом говядины</t>
  </si>
  <si>
    <t>Сок натуральный</t>
  </si>
  <si>
    <t>Суп гороховый с говядиной</t>
  </si>
  <si>
    <t>Котлета рыбная</t>
  </si>
  <si>
    <t>Картофельное пюре</t>
  </si>
  <si>
    <t>Меню на четверг (4 день)</t>
  </si>
  <si>
    <t xml:space="preserve">4 день </t>
  </si>
  <si>
    <t xml:space="preserve">2 день </t>
  </si>
  <si>
    <t xml:space="preserve">3 день </t>
  </si>
  <si>
    <t>Меню на пятница (5 день)</t>
  </si>
  <si>
    <t xml:space="preserve">5 день </t>
  </si>
  <si>
    <t>Шницель мясной с соусом</t>
  </si>
  <si>
    <t>80/30</t>
  </si>
  <si>
    <t>Каша гречневая</t>
  </si>
  <si>
    <t>Компот из сухофруктов</t>
  </si>
  <si>
    <t>Щи из свежей капусты с мясом говядины</t>
  </si>
  <si>
    <t>Каша молочная овсяная</t>
  </si>
  <si>
    <t>2 неделя</t>
  </si>
  <si>
    <t>Тефтели мясные с соусом</t>
  </si>
  <si>
    <t>Компот из свежих яблок</t>
  </si>
  <si>
    <t>Суп овощной с мясом говядины</t>
  </si>
  <si>
    <t>Мед</t>
  </si>
  <si>
    <t>Каша молочная пшенная с маслом</t>
  </si>
  <si>
    <t>Котлета куриная с соусом</t>
  </si>
  <si>
    <t>Макароны отварные</t>
  </si>
  <si>
    <t>Кисель</t>
  </si>
  <si>
    <t>Суп рыбный из минтая</t>
  </si>
  <si>
    <t>Салат витаминный на р/м</t>
  </si>
  <si>
    <t>макароны отварные</t>
  </si>
  <si>
    <t>Суп рисовый с мясом говядины</t>
  </si>
  <si>
    <t>Булочка дорожная</t>
  </si>
  <si>
    <t>Биточки мясные с соусом</t>
  </si>
  <si>
    <t>Каша пшеничная</t>
  </si>
  <si>
    <t>Ватрушка с творогом</t>
  </si>
  <si>
    <t>Гуля из мяса говядины</t>
  </si>
  <si>
    <t>40/40</t>
  </si>
  <si>
    <t>Салат из моркови на ростительном масле</t>
  </si>
  <si>
    <t>Суп вермешелевый с мясом говядины</t>
  </si>
  <si>
    <t>Чай школьный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</si>
</sst>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8" xfId="0" applyFill="1" applyBorder="1"/>
    <xf numFmtId="0" fontId="0" fillId="0" borderId="8" xfId="0" applyBorder="1"/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right"/>
    </xf>
    <xf numFmtId="0" fontId="0" fillId="0" borderId="9" xfId="0" applyBorder="1"/>
    <xf numFmtId="0" fontId="5" fillId="0" borderId="0" xfId="0" applyFont="1" applyAlignment="1">
      <alignment horizontal="center" vertical="center"/>
    </xf>
    <xf numFmtId="0" fontId="0" fillId="0" borderId="8" xfId="0" applyFont="1" applyFill="1" applyBorder="1"/>
    <xf numFmtId="0" fontId="0" fillId="0" borderId="8" xfId="0" applyFont="1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8" xfId="0" applyBorder="1" applyAlignment="1">
      <alignment horizontal="right"/>
    </xf>
    <xf numFmtId="0" fontId="0" fillId="0" borderId="21" xfId="0" applyFont="1" applyFill="1" applyBorder="1"/>
    <xf numFmtId="0" fontId="9" fillId="0" borderId="8" xfId="0" applyFont="1" applyBorder="1"/>
    <xf numFmtId="0" fontId="0" fillId="0" borderId="8" xfId="0" applyFill="1" applyBorder="1" applyAlignment="1">
      <alignment horizontal="right"/>
    </xf>
    <xf numFmtId="0" fontId="0" fillId="0" borderId="22" xfId="0" applyBorder="1"/>
    <xf numFmtId="0" fontId="8" fillId="0" borderId="0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Fill="1" applyBorder="1"/>
    <xf numFmtId="0" fontId="0" fillId="0" borderId="26" xfId="0" applyBorder="1"/>
    <xf numFmtId="0" fontId="0" fillId="0" borderId="25" xfId="0" applyBorder="1"/>
    <xf numFmtId="0" fontId="8" fillId="0" borderId="27" xfId="0" applyFont="1" applyBorder="1"/>
    <xf numFmtId="0" fontId="8" fillId="0" borderId="28" xfId="0" applyFont="1" applyBorder="1"/>
    <xf numFmtId="0" fontId="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right" vertical="center"/>
    </xf>
    <xf numFmtId="0" fontId="0" fillId="0" borderId="29" xfId="0" applyFill="1" applyBorder="1"/>
    <xf numFmtId="0" fontId="0" fillId="0" borderId="29" xfId="0" applyFill="1" applyBorder="1" applyAlignment="1">
      <alignment horizontal="right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Fill="1" applyBorder="1" applyAlignment="1">
      <alignment horizontal="right"/>
    </xf>
    <xf numFmtId="0" fontId="3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19" workbookViewId="0">
      <selection activeCell="E25" sqref="E25"/>
    </sheetView>
  </sheetViews>
  <sheetFormatPr defaultRowHeight="15" x14ac:dyDescent="0.25"/>
  <cols>
    <col min="1" max="1" width="4.42578125" customWidth="1"/>
    <col min="2" max="2" width="32.7109375" customWidth="1"/>
    <col min="3" max="3" width="20.5703125" customWidth="1"/>
    <col min="4" max="4" width="14.42578125" customWidth="1"/>
    <col min="5" max="5" width="16.85546875" customWidth="1"/>
  </cols>
  <sheetData>
    <row r="1" spans="1:6" ht="21" x14ac:dyDescent="0.35">
      <c r="D1" s="54" t="s">
        <v>28</v>
      </c>
      <c r="E1" s="54"/>
      <c r="F1" s="54"/>
    </row>
    <row r="2" spans="1:6" ht="18.75" x14ac:dyDescent="0.3">
      <c r="D2" s="55" t="s">
        <v>29</v>
      </c>
      <c r="E2" s="55"/>
      <c r="F2" s="55"/>
    </row>
    <row r="3" spans="1:6" ht="21" x14ac:dyDescent="0.35">
      <c r="D3" s="54" t="s">
        <v>30</v>
      </c>
      <c r="E3" s="54"/>
      <c r="F3" s="54"/>
    </row>
    <row r="4" spans="1:6" ht="21" x14ac:dyDescent="0.35">
      <c r="D4" s="54" t="s">
        <v>31</v>
      </c>
      <c r="E4" s="54"/>
      <c r="F4" s="54"/>
    </row>
    <row r="5" spans="1:6" ht="21" x14ac:dyDescent="0.35">
      <c r="D5" s="54" t="s">
        <v>32</v>
      </c>
      <c r="E5" s="54"/>
      <c r="F5" s="54"/>
    </row>
    <row r="6" spans="1:6" ht="21" x14ac:dyDescent="0.35">
      <c r="D6" s="56" t="s">
        <v>33</v>
      </c>
      <c r="E6" s="56"/>
      <c r="F6" s="56"/>
    </row>
    <row r="7" spans="1:6" x14ac:dyDescent="0.25">
      <c r="C7" s="1" t="s">
        <v>0</v>
      </c>
    </row>
    <row r="8" spans="1:6" x14ac:dyDescent="0.25">
      <c r="C8" s="1" t="s">
        <v>1</v>
      </c>
    </row>
    <row r="9" spans="1:6" x14ac:dyDescent="0.25">
      <c r="A9" s="52" t="s">
        <v>2</v>
      </c>
      <c r="B9" s="53"/>
      <c r="C9" s="53"/>
      <c r="D9" s="53"/>
      <c r="E9" s="53"/>
    </row>
    <row r="10" spans="1:6" ht="15.75" thickBot="1" x14ac:dyDescent="0.3">
      <c r="C10" s="2"/>
    </row>
    <row r="11" spans="1:6" ht="22.5" customHeight="1" x14ac:dyDescent="0.25">
      <c r="A11" s="63" t="s">
        <v>3</v>
      </c>
      <c r="B11" s="63" t="s">
        <v>4</v>
      </c>
      <c r="C11" s="63" t="s">
        <v>5</v>
      </c>
      <c r="D11" s="63" t="s">
        <v>6</v>
      </c>
      <c r="E11" s="63" t="s">
        <v>7</v>
      </c>
    </row>
    <row r="12" spans="1:6" ht="15.75" thickBot="1" x14ac:dyDescent="0.3">
      <c r="A12" s="64"/>
      <c r="B12" s="64"/>
      <c r="C12" s="64"/>
      <c r="D12" s="64"/>
      <c r="E12" s="64"/>
    </row>
    <row r="13" spans="1:6" ht="18" customHeight="1" thickBot="1" x14ac:dyDescent="0.3">
      <c r="A13" s="4"/>
      <c r="B13" s="4" t="s">
        <v>8</v>
      </c>
      <c r="C13" s="5"/>
      <c r="D13" s="6"/>
      <c r="E13" s="7"/>
    </row>
    <row r="14" spans="1:6" ht="18" customHeight="1" thickBot="1" x14ac:dyDescent="0.3">
      <c r="A14" s="4">
        <v>1</v>
      </c>
      <c r="B14" s="9" t="s">
        <v>24</v>
      </c>
      <c r="C14" s="33" t="s">
        <v>49</v>
      </c>
      <c r="D14" s="10">
        <v>259.2</v>
      </c>
      <c r="E14" s="7"/>
    </row>
    <row r="15" spans="1:6" ht="18" customHeight="1" thickBot="1" x14ac:dyDescent="0.3">
      <c r="A15" s="5"/>
      <c r="B15" s="10" t="s">
        <v>15</v>
      </c>
      <c r="C15" s="10">
        <v>56</v>
      </c>
      <c r="D15" s="6">
        <v>200</v>
      </c>
      <c r="E15" s="7"/>
    </row>
    <row r="16" spans="1:6" ht="18" customHeight="1" thickBot="1" x14ac:dyDescent="0.3">
      <c r="A16" s="5"/>
      <c r="B16" s="10" t="s">
        <v>16</v>
      </c>
      <c r="C16" s="10">
        <v>50.8</v>
      </c>
      <c r="D16" s="6">
        <v>30</v>
      </c>
      <c r="E16" s="7"/>
    </row>
    <row r="17" spans="1:5" ht="18" customHeight="1" thickBot="1" x14ac:dyDescent="0.3">
      <c r="A17" s="4"/>
      <c r="B17" s="57" t="s">
        <v>11</v>
      </c>
      <c r="C17" s="58"/>
      <c r="D17" s="59"/>
      <c r="E17" s="8">
        <v>450</v>
      </c>
    </row>
    <row r="18" spans="1:5" ht="18" customHeight="1" thickBot="1" x14ac:dyDescent="0.3">
      <c r="A18" s="4">
        <v>2</v>
      </c>
      <c r="B18" s="9" t="s">
        <v>21</v>
      </c>
      <c r="C18" s="12">
        <v>200</v>
      </c>
      <c r="D18" s="10">
        <v>307.3</v>
      </c>
      <c r="E18" s="7"/>
    </row>
    <row r="19" spans="1:5" ht="18" customHeight="1" thickBot="1" x14ac:dyDescent="0.3">
      <c r="A19" s="5"/>
      <c r="B19" s="5" t="s">
        <v>12</v>
      </c>
      <c r="C19" s="5">
        <v>50.8</v>
      </c>
      <c r="D19" s="6">
        <v>30</v>
      </c>
      <c r="E19" s="7"/>
    </row>
    <row r="20" spans="1:5" ht="18" customHeight="1" thickBot="1" x14ac:dyDescent="0.3">
      <c r="A20" s="5"/>
      <c r="B20" s="5" t="s">
        <v>9</v>
      </c>
      <c r="C20" s="5">
        <v>56</v>
      </c>
      <c r="D20" s="6">
        <v>200</v>
      </c>
      <c r="E20" s="7"/>
    </row>
    <row r="21" spans="1:5" ht="18" customHeight="1" thickBot="1" x14ac:dyDescent="0.3">
      <c r="A21" s="5"/>
      <c r="B21" s="57" t="s">
        <v>11</v>
      </c>
      <c r="C21" s="58"/>
      <c r="D21" s="59"/>
      <c r="E21" s="8">
        <v>290</v>
      </c>
    </row>
    <row r="22" spans="1:5" ht="18" customHeight="1" thickBot="1" x14ac:dyDescent="0.3">
      <c r="A22" s="4">
        <v>3</v>
      </c>
      <c r="B22" s="13" t="s">
        <v>13</v>
      </c>
      <c r="C22" s="13">
        <v>200</v>
      </c>
      <c r="D22" s="13">
        <v>158.6</v>
      </c>
      <c r="E22" s="7"/>
    </row>
    <row r="23" spans="1:5" ht="18" customHeight="1" thickBot="1" x14ac:dyDescent="0.3">
      <c r="A23" s="5"/>
      <c r="B23" s="5" t="s">
        <v>12</v>
      </c>
      <c r="C23" s="5">
        <v>50.8</v>
      </c>
      <c r="D23" s="6">
        <v>30</v>
      </c>
      <c r="E23" s="7"/>
    </row>
    <row r="24" spans="1:5" ht="18" customHeight="1" thickBot="1" x14ac:dyDescent="0.3">
      <c r="A24" s="5"/>
      <c r="B24" s="5" t="s">
        <v>9</v>
      </c>
      <c r="C24" s="5">
        <v>56</v>
      </c>
      <c r="D24" s="6">
        <v>200</v>
      </c>
      <c r="E24" s="7"/>
    </row>
    <row r="25" spans="1:5" ht="18" customHeight="1" thickBot="1" x14ac:dyDescent="0.3">
      <c r="A25" s="5"/>
      <c r="B25" s="57" t="s">
        <v>11</v>
      </c>
      <c r="C25" s="58"/>
      <c r="D25" s="59"/>
      <c r="E25" s="8">
        <v>250</v>
      </c>
    </row>
    <row r="26" spans="1:5" x14ac:dyDescent="0.25">
      <c r="A26" s="1"/>
    </row>
    <row r="27" spans="1:5" x14ac:dyDescent="0.25">
      <c r="A27" s="60" t="s">
        <v>19</v>
      </c>
      <c r="B27" s="53"/>
      <c r="C27" s="53"/>
      <c r="D27" s="53"/>
      <c r="E27" s="53"/>
    </row>
    <row r="28" spans="1:5" ht="15.75" thickBot="1" x14ac:dyDescent="0.3">
      <c r="A28" s="60" t="s">
        <v>20</v>
      </c>
      <c r="B28" s="53"/>
      <c r="D28" s="14"/>
    </row>
    <row r="29" spans="1:5" ht="41.25" customHeight="1" thickBot="1" x14ac:dyDescent="0.3">
      <c r="A29" s="17" t="s">
        <v>39</v>
      </c>
      <c r="B29" s="18" t="s">
        <v>4</v>
      </c>
      <c r="C29" s="19" t="s">
        <v>40</v>
      </c>
      <c r="D29" s="20" t="s">
        <v>41</v>
      </c>
      <c r="E29" s="21" t="s">
        <v>42</v>
      </c>
    </row>
    <row r="30" spans="1:5" x14ac:dyDescent="0.25">
      <c r="A30" s="22">
        <v>1</v>
      </c>
      <c r="B30" s="9" t="s">
        <v>21</v>
      </c>
      <c r="C30" s="12">
        <v>200</v>
      </c>
      <c r="D30" s="10">
        <v>307.3</v>
      </c>
      <c r="E30" s="23"/>
    </row>
    <row r="31" spans="1:5" x14ac:dyDescent="0.25">
      <c r="A31" s="24">
        <v>2</v>
      </c>
      <c r="B31" s="9" t="s">
        <v>43</v>
      </c>
      <c r="C31" s="10">
        <v>200</v>
      </c>
      <c r="D31" s="10">
        <v>328.9</v>
      </c>
      <c r="E31" s="25"/>
    </row>
    <row r="32" spans="1:5" x14ac:dyDescent="0.25">
      <c r="A32" s="26">
        <v>3</v>
      </c>
      <c r="B32" s="10" t="s">
        <v>15</v>
      </c>
      <c r="C32" s="10">
        <v>200</v>
      </c>
      <c r="D32" s="10">
        <v>76.400000000000006</v>
      </c>
      <c r="E32" s="25"/>
    </row>
    <row r="33" spans="1:5" x14ac:dyDescent="0.25">
      <c r="A33" s="26">
        <v>4</v>
      </c>
      <c r="B33" s="10" t="s">
        <v>10</v>
      </c>
      <c r="C33" s="10">
        <v>20</v>
      </c>
      <c r="D33" s="10">
        <v>76.2</v>
      </c>
      <c r="E33" s="25"/>
    </row>
    <row r="34" spans="1:5" ht="15.75" thickBot="1" x14ac:dyDescent="0.3">
      <c r="A34" s="27"/>
      <c r="B34" s="28" t="s">
        <v>44</v>
      </c>
      <c r="C34" s="28" t="s">
        <v>45</v>
      </c>
      <c r="D34" s="28">
        <f>SUM(D30:D33)</f>
        <v>788.80000000000007</v>
      </c>
      <c r="E34" s="29">
        <v>450</v>
      </c>
    </row>
    <row r="35" spans="1:5" x14ac:dyDescent="0.25">
      <c r="A35" s="38"/>
      <c r="B35" s="38"/>
      <c r="C35" s="38"/>
      <c r="D35" s="38"/>
      <c r="E35" s="38"/>
    </row>
    <row r="36" spans="1:5" x14ac:dyDescent="0.25">
      <c r="A36" s="60" t="s">
        <v>23</v>
      </c>
      <c r="B36" s="53"/>
      <c r="C36" s="53"/>
      <c r="D36" s="53"/>
      <c r="E36" s="53"/>
    </row>
    <row r="37" spans="1:5" x14ac:dyDescent="0.25">
      <c r="B37" s="1" t="s">
        <v>20</v>
      </c>
      <c r="E37" s="14"/>
    </row>
    <row r="38" spans="1:5" ht="15.75" thickBot="1" x14ac:dyDescent="0.3">
      <c r="C38" s="3"/>
      <c r="D38" s="61"/>
      <c r="E38" s="62"/>
    </row>
    <row r="39" spans="1:5" ht="15.75" thickBot="1" x14ac:dyDescent="0.3">
      <c r="A39" s="30" t="s">
        <v>39</v>
      </c>
      <c r="B39" s="31" t="s">
        <v>4</v>
      </c>
      <c r="C39" s="31" t="s">
        <v>46</v>
      </c>
      <c r="D39" s="31" t="s">
        <v>47</v>
      </c>
      <c r="E39" s="32" t="s">
        <v>48</v>
      </c>
    </row>
    <row r="40" spans="1:5" x14ac:dyDescent="0.25">
      <c r="A40" s="22">
        <v>1</v>
      </c>
      <c r="B40" s="9" t="s">
        <v>21</v>
      </c>
      <c r="C40" s="33" t="s">
        <v>49</v>
      </c>
      <c r="D40" s="10">
        <v>307.3</v>
      </c>
      <c r="E40" s="25"/>
    </row>
    <row r="41" spans="1:5" x14ac:dyDescent="0.25">
      <c r="A41" s="22">
        <v>2</v>
      </c>
      <c r="B41" s="9" t="s">
        <v>24</v>
      </c>
      <c r="C41" s="33" t="s">
        <v>49</v>
      </c>
      <c r="D41" s="10">
        <v>259.2</v>
      </c>
      <c r="E41" s="23"/>
    </row>
    <row r="42" spans="1:5" x14ac:dyDescent="0.25">
      <c r="A42" s="22">
        <v>3</v>
      </c>
      <c r="B42" s="10" t="s">
        <v>15</v>
      </c>
      <c r="C42" s="33">
        <v>200</v>
      </c>
      <c r="D42" s="10">
        <v>76.400000000000006</v>
      </c>
      <c r="E42" s="23"/>
    </row>
    <row r="43" spans="1:5" x14ac:dyDescent="0.25">
      <c r="A43" s="22">
        <v>4</v>
      </c>
      <c r="B43" s="9" t="s">
        <v>50</v>
      </c>
      <c r="C43" s="10">
        <v>200</v>
      </c>
      <c r="D43" s="16">
        <v>104</v>
      </c>
      <c r="E43" s="23"/>
    </row>
    <row r="44" spans="1:5" x14ac:dyDescent="0.25">
      <c r="A44" s="22">
        <v>5</v>
      </c>
      <c r="B44" s="10" t="s">
        <v>26</v>
      </c>
      <c r="C44" s="10" t="s">
        <v>51</v>
      </c>
      <c r="D44" s="10">
        <v>76.2</v>
      </c>
      <c r="E44" s="23"/>
    </row>
    <row r="45" spans="1:5" ht="15.75" thickBot="1" x14ac:dyDescent="0.3">
      <c r="A45" s="27"/>
      <c r="B45" s="28" t="s">
        <v>44</v>
      </c>
      <c r="C45" s="28" t="s">
        <v>45</v>
      </c>
      <c r="D45" s="28">
        <f>SUM(D40:D44)</f>
        <v>823.1</v>
      </c>
      <c r="E45" s="29">
        <v>690</v>
      </c>
    </row>
    <row r="48" spans="1:5" x14ac:dyDescent="0.25">
      <c r="B48" t="s">
        <v>27</v>
      </c>
    </row>
  </sheetData>
  <mergeCells count="19">
    <mergeCell ref="D38:E38"/>
    <mergeCell ref="A11:A12"/>
    <mergeCell ref="B11:B12"/>
    <mergeCell ref="C11:C12"/>
    <mergeCell ref="D11:D12"/>
    <mergeCell ref="E11:E12"/>
    <mergeCell ref="B17:D17"/>
    <mergeCell ref="B21:D21"/>
    <mergeCell ref="B25:D25"/>
    <mergeCell ref="A27:E27"/>
    <mergeCell ref="A28:B28"/>
    <mergeCell ref="A36:E36"/>
    <mergeCell ref="A9:E9"/>
    <mergeCell ref="D1:F1"/>
    <mergeCell ref="D2:F2"/>
    <mergeCell ref="D3:F3"/>
    <mergeCell ref="D4:F4"/>
    <mergeCell ref="D5:F5"/>
    <mergeCell ref="D6:F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34" workbookViewId="0">
      <selection activeCell="G47" sqref="G47"/>
    </sheetView>
  </sheetViews>
  <sheetFormatPr defaultRowHeight="15" x14ac:dyDescent="0.25"/>
  <cols>
    <col min="1" max="1" width="5.140625" customWidth="1"/>
    <col min="2" max="2" width="32.7109375" customWidth="1"/>
    <col min="3" max="5" width="15.7109375" customWidth="1"/>
  </cols>
  <sheetData>
    <row r="1" spans="1:6" ht="21" x14ac:dyDescent="0.35">
      <c r="D1" s="54" t="s">
        <v>28</v>
      </c>
      <c r="E1" s="54"/>
      <c r="F1" s="54"/>
    </row>
    <row r="2" spans="1:6" ht="18.75" x14ac:dyDescent="0.3">
      <c r="D2" s="55" t="s">
        <v>29</v>
      </c>
      <c r="E2" s="55"/>
      <c r="F2" s="55"/>
    </row>
    <row r="3" spans="1:6" ht="21" x14ac:dyDescent="0.35">
      <c r="D3" s="54" t="s">
        <v>30</v>
      </c>
      <c r="E3" s="54"/>
      <c r="F3" s="54"/>
    </row>
    <row r="4" spans="1:6" ht="21" x14ac:dyDescent="0.35">
      <c r="D4" s="54" t="s">
        <v>31</v>
      </c>
      <c r="E4" s="54"/>
      <c r="F4" s="54"/>
    </row>
    <row r="5" spans="1:6" ht="21" x14ac:dyDescent="0.35">
      <c r="D5" s="54" t="s">
        <v>32</v>
      </c>
      <c r="E5" s="54"/>
      <c r="F5" s="54"/>
    </row>
    <row r="6" spans="1:6" ht="21" x14ac:dyDescent="0.35">
      <c r="D6" s="56" t="s">
        <v>33</v>
      </c>
      <c r="E6" s="56"/>
      <c r="F6" s="56"/>
    </row>
    <row r="7" spans="1:6" x14ac:dyDescent="0.25">
      <c r="C7" s="1" t="s">
        <v>73</v>
      </c>
    </row>
    <row r="8" spans="1:6" x14ac:dyDescent="0.25">
      <c r="C8" s="1" t="s">
        <v>81</v>
      </c>
    </row>
    <row r="9" spans="1:6" x14ac:dyDescent="0.25">
      <c r="A9" s="52" t="s">
        <v>2</v>
      </c>
      <c r="B9" s="53"/>
      <c r="C9" s="53"/>
      <c r="D9" s="53"/>
      <c r="E9" s="53"/>
    </row>
    <row r="10" spans="1:6" ht="15.75" thickBot="1" x14ac:dyDescent="0.3">
      <c r="C10" s="2"/>
    </row>
    <row r="11" spans="1:6" ht="15" customHeight="1" x14ac:dyDescent="0.25">
      <c r="A11" s="63" t="s">
        <v>3</v>
      </c>
      <c r="B11" s="63" t="s">
        <v>4</v>
      </c>
      <c r="C11" s="63" t="s">
        <v>5</v>
      </c>
      <c r="D11" s="63" t="s">
        <v>6</v>
      </c>
      <c r="E11" s="63" t="s">
        <v>7</v>
      </c>
    </row>
    <row r="12" spans="1:6" ht="25.5" customHeight="1" thickBot="1" x14ac:dyDescent="0.3">
      <c r="A12" s="64"/>
      <c r="B12" s="64"/>
      <c r="C12" s="64"/>
      <c r="D12" s="64"/>
      <c r="E12" s="64"/>
    </row>
    <row r="13" spans="1:6" ht="15.75" thickBot="1" x14ac:dyDescent="0.3">
      <c r="A13" s="4"/>
      <c r="B13" s="4" t="s">
        <v>8</v>
      </c>
      <c r="C13" s="5"/>
      <c r="D13" s="6"/>
      <c r="E13" s="7"/>
    </row>
    <row r="14" spans="1:6" ht="18" customHeight="1" thickBot="1" x14ac:dyDescent="0.3">
      <c r="A14" s="4">
        <v>1</v>
      </c>
      <c r="B14" s="9" t="s">
        <v>14</v>
      </c>
      <c r="C14" s="33" t="s">
        <v>49</v>
      </c>
      <c r="D14" s="10">
        <v>124.1</v>
      </c>
      <c r="E14" s="7"/>
    </row>
    <row r="15" spans="1:6" ht="18" customHeight="1" thickBot="1" x14ac:dyDescent="0.3">
      <c r="A15" s="5"/>
      <c r="B15" s="10" t="s">
        <v>15</v>
      </c>
      <c r="C15" s="10">
        <v>56</v>
      </c>
      <c r="D15" s="6">
        <v>200</v>
      </c>
      <c r="E15" s="7"/>
    </row>
    <row r="16" spans="1:6" ht="18" customHeight="1" thickBot="1" x14ac:dyDescent="0.3">
      <c r="A16" s="5"/>
      <c r="B16" s="10" t="s">
        <v>16</v>
      </c>
      <c r="C16" s="10">
        <v>50.8</v>
      </c>
      <c r="D16" s="6">
        <v>30</v>
      </c>
      <c r="E16" s="7"/>
    </row>
    <row r="17" spans="1:5" ht="18" customHeight="1" thickBot="1" x14ac:dyDescent="0.3">
      <c r="A17" s="4"/>
      <c r="B17" s="57" t="s">
        <v>11</v>
      </c>
      <c r="C17" s="58"/>
      <c r="D17" s="59"/>
      <c r="E17" s="8">
        <v>450</v>
      </c>
    </row>
    <row r="18" spans="1:5" ht="18" customHeight="1" thickBot="1" x14ac:dyDescent="0.3">
      <c r="A18" s="4">
        <v>2</v>
      </c>
      <c r="B18" s="9" t="s">
        <v>17</v>
      </c>
      <c r="C18" s="9">
        <v>200</v>
      </c>
      <c r="D18" s="15">
        <v>110</v>
      </c>
      <c r="E18" s="7"/>
    </row>
    <row r="19" spans="1:5" ht="18" customHeight="1" thickBot="1" x14ac:dyDescent="0.3">
      <c r="A19" s="5"/>
      <c r="B19" s="5" t="s">
        <v>12</v>
      </c>
      <c r="C19" s="5">
        <v>50.8</v>
      </c>
      <c r="D19" s="6">
        <v>30</v>
      </c>
      <c r="E19" s="7"/>
    </row>
    <row r="20" spans="1:5" ht="18" customHeight="1" thickBot="1" x14ac:dyDescent="0.3">
      <c r="A20" s="5"/>
      <c r="B20" s="5" t="s">
        <v>9</v>
      </c>
      <c r="C20" s="5">
        <v>56</v>
      </c>
      <c r="D20" s="6">
        <v>200</v>
      </c>
      <c r="E20" s="7"/>
    </row>
    <row r="21" spans="1:5" ht="18" customHeight="1" thickBot="1" x14ac:dyDescent="0.3">
      <c r="A21" s="5"/>
      <c r="B21" s="57" t="s">
        <v>11</v>
      </c>
      <c r="C21" s="58"/>
      <c r="D21" s="59"/>
      <c r="E21" s="8">
        <v>290</v>
      </c>
    </row>
    <row r="22" spans="1:5" ht="18" customHeight="1" thickBot="1" x14ac:dyDescent="0.3">
      <c r="A22" s="4">
        <v>3</v>
      </c>
      <c r="B22" s="13" t="s">
        <v>18</v>
      </c>
      <c r="C22" s="13">
        <v>200</v>
      </c>
      <c r="D22" s="13">
        <v>129.19999999999999</v>
      </c>
      <c r="E22" s="7"/>
    </row>
    <row r="23" spans="1:5" ht="18" customHeight="1" thickBot="1" x14ac:dyDescent="0.3">
      <c r="A23" s="5"/>
      <c r="B23" s="5" t="s">
        <v>12</v>
      </c>
      <c r="C23" s="5">
        <v>50.8</v>
      </c>
      <c r="D23" s="6">
        <v>30</v>
      </c>
      <c r="E23" s="7"/>
    </row>
    <row r="24" spans="1:5" ht="18" customHeight="1" thickBot="1" x14ac:dyDescent="0.3">
      <c r="A24" s="5"/>
      <c r="B24" s="5" t="s">
        <v>9</v>
      </c>
      <c r="C24" s="5">
        <v>56</v>
      </c>
      <c r="D24" s="6">
        <v>200</v>
      </c>
      <c r="E24" s="7"/>
    </row>
    <row r="25" spans="1:5" ht="18" customHeight="1" thickBot="1" x14ac:dyDescent="0.3">
      <c r="A25" s="5"/>
      <c r="B25" s="57" t="s">
        <v>11</v>
      </c>
      <c r="C25" s="58"/>
      <c r="D25" s="59"/>
      <c r="E25" s="8">
        <v>250</v>
      </c>
    </row>
    <row r="26" spans="1:5" ht="18" customHeight="1" x14ac:dyDescent="0.25">
      <c r="A26" s="1"/>
    </row>
    <row r="27" spans="1:5" ht="18" customHeight="1" x14ac:dyDescent="0.25">
      <c r="A27" s="60" t="s">
        <v>19</v>
      </c>
      <c r="B27" s="53"/>
      <c r="C27" s="53"/>
      <c r="D27" s="53"/>
      <c r="E27" s="53"/>
    </row>
    <row r="28" spans="1:5" ht="60.75" customHeight="1" thickBot="1" x14ac:dyDescent="0.3">
      <c r="A28" s="60" t="s">
        <v>74</v>
      </c>
      <c r="B28" s="53"/>
      <c r="D28" s="14"/>
    </row>
    <row r="29" spans="1:5" ht="18" customHeight="1" thickBot="1" x14ac:dyDescent="0.3">
      <c r="A29" s="50" t="s">
        <v>39</v>
      </c>
      <c r="B29" s="51" t="s">
        <v>4</v>
      </c>
      <c r="C29" s="19" t="s">
        <v>40</v>
      </c>
      <c r="D29" s="20" t="s">
        <v>41</v>
      </c>
      <c r="E29" s="21" t="s">
        <v>42</v>
      </c>
    </row>
    <row r="30" spans="1:5" ht="18" customHeight="1" x14ac:dyDescent="0.25">
      <c r="A30" s="22">
        <v>1</v>
      </c>
      <c r="B30" s="9" t="s">
        <v>17</v>
      </c>
      <c r="C30" s="9">
        <v>200</v>
      </c>
      <c r="D30" s="15">
        <v>110</v>
      </c>
      <c r="E30" s="23"/>
    </row>
    <row r="31" spans="1:5" ht="18" customHeight="1" x14ac:dyDescent="0.25">
      <c r="A31" s="24">
        <v>2</v>
      </c>
      <c r="B31" s="9" t="s">
        <v>15</v>
      </c>
      <c r="C31" s="9">
        <v>200</v>
      </c>
      <c r="D31" s="9">
        <v>101.2</v>
      </c>
      <c r="E31" s="25"/>
    </row>
    <row r="32" spans="1:5" ht="18" customHeight="1" x14ac:dyDescent="0.25">
      <c r="A32" s="22">
        <v>3</v>
      </c>
      <c r="B32" s="9" t="s">
        <v>22</v>
      </c>
      <c r="C32" s="10">
        <v>30</v>
      </c>
      <c r="D32" s="16">
        <v>172</v>
      </c>
      <c r="E32" s="25"/>
    </row>
    <row r="33" spans="1:5" ht="18" customHeight="1" x14ac:dyDescent="0.25">
      <c r="A33" s="22">
        <v>4</v>
      </c>
      <c r="B33" s="10" t="s">
        <v>10</v>
      </c>
      <c r="C33" s="10">
        <v>20</v>
      </c>
      <c r="D33" s="10">
        <v>76.2</v>
      </c>
      <c r="E33" s="25"/>
    </row>
    <row r="34" spans="1:5" ht="18" customHeight="1" thickBot="1" x14ac:dyDescent="0.3">
      <c r="A34" s="27"/>
      <c r="B34" s="28" t="s">
        <v>44</v>
      </c>
      <c r="C34" s="28" t="s">
        <v>45</v>
      </c>
      <c r="D34" s="28">
        <f>SUM(D30:D33)</f>
        <v>459.4</v>
      </c>
      <c r="E34" s="29">
        <v>450</v>
      </c>
    </row>
    <row r="35" spans="1:5" ht="18" customHeight="1" x14ac:dyDescent="0.25">
      <c r="A35" s="38"/>
      <c r="B35" s="38"/>
      <c r="C35" s="38"/>
      <c r="D35" s="38"/>
      <c r="E35" s="38"/>
    </row>
    <row r="36" spans="1:5" ht="18" customHeight="1" x14ac:dyDescent="0.25">
      <c r="A36" s="60" t="s">
        <v>23</v>
      </c>
      <c r="B36" s="53"/>
      <c r="C36" s="53"/>
      <c r="D36" s="53"/>
      <c r="E36" s="53"/>
    </row>
    <row r="37" spans="1:5" ht="18" customHeight="1" x14ac:dyDescent="0.25">
      <c r="B37" s="1" t="s">
        <v>74</v>
      </c>
      <c r="E37" s="14"/>
    </row>
    <row r="38" spans="1:5" ht="18" customHeight="1" thickBot="1" x14ac:dyDescent="0.3">
      <c r="C38" s="3"/>
      <c r="D38" s="61"/>
      <c r="E38" s="62"/>
    </row>
    <row r="39" spans="1:5" ht="18" customHeight="1" thickBot="1" x14ac:dyDescent="0.3">
      <c r="A39" s="30" t="s">
        <v>39</v>
      </c>
      <c r="B39" s="31" t="s">
        <v>4</v>
      </c>
      <c r="C39" s="31" t="s">
        <v>46</v>
      </c>
      <c r="D39" s="31" t="s">
        <v>47</v>
      </c>
      <c r="E39" s="32" t="s">
        <v>48</v>
      </c>
    </row>
    <row r="40" spans="1:5" ht="18" customHeight="1" x14ac:dyDescent="0.25">
      <c r="A40" s="24">
        <v>1</v>
      </c>
      <c r="B40" s="11" t="s">
        <v>17</v>
      </c>
      <c r="C40" s="12" t="s">
        <v>49</v>
      </c>
      <c r="D40" s="12">
        <v>94</v>
      </c>
      <c r="E40" s="25"/>
    </row>
    <row r="41" spans="1:5" ht="18" customHeight="1" x14ac:dyDescent="0.25">
      <c r="A41" s="26">
        <v>2</v>
      </c>
      <c r="B41" s="9" t="s">
        <v>14</v>
      </c>
      <c r="C41" s="33" t="s">
        <v>49</v>
      </c>
      <c r="D41" s="10">
        <v>124.1</v>
      </c>
      <c r="E41" s="23"/>
    </row>
    <row r="42" spans="1:5" ht="18" customHeight="1" x14ac:dyDescent="0.25">
      <c r="A42" s="24">
        <v>3</v>
      </c>
      <c r="B42" s="10" t="s">
        <v>15</v>
      </c>
      <c r="C42" s="10">
        <v>200</v>
      </c>
      <c r="D42" s="10">
        <v>101.2</v>
      </c>
      <c r="E42" s="25"/>
    </row>
    <row r="43" spans="1:5" x14ac:dyDescent="0.25">
      <c r="A43" s="26">
        <v>4</v>
      </c>
      <c r="B43" s="10" t="s">
        <v>25</v>
      </c>
      <c r="C43" s="33">
        <v>50</v>
      </c>
      <c r="D43" s="16">
        <v>344</v>
      </c>
      <c r="E43" s="25"/>
    </row>
    <row r="44" spans="1:5" x14ac:dyDescent="0.25">
      <c r="A44" s="24">
        <v>5</v>
      </c>
      <c r="B44" s="10" t="s">
        <v>26</v>
      </c>
      <c r="C44" s="33" t="s">
        <v>51</v>
      </c>
      <c r="D44" s="10">
        <v>76.2</v>
      </c>
      <c r="E44" s="25"/>
    </row>
    <row r="45" spans="1:5" ht="15.75" thickBot="1" x14ac:dyDescent="0.3">
      <c r="A45" s="27"/>
      <c r="B45" s="28" t="s">
        <v>44</v>
      </c>
      <c r="C45" s="28" t="s">
        <v>45</v>
      </c>
      <c r="D45" s="28">
        <f>SUM(D40:D44)</f>
        <v>739.5</v>
      </c>
      <c r="E45" s="29">
        <v>690</v>
      </c>
    </row>
    <row r="47" spans="1:5" x14ac:dyDescent="0.25">
      <c r="B47" t="s">
        <v>27</v>
      </c>
    </row>
  </sheetData>
  <mergeCells count="19">
    <mergeCell ref="D6:F6"/>
    <mergeCell ref="D1:F1"/>
    <mergeCell ref="D2:F2"/>
    <mergeCell ref="D3:F3"/>
    <mergeCell ref="D4:F4"/>
    <mergeCell ref="D5:F5"/>
    <mergeCell ref="D38:E38"/>
    <mergeCell ref="A9:E9"/>
    <mergeCell ref="B17:D17"/>
    <mergeCell ref="B21:D21"/>
    <mergeCell ref="B25:D25"/>
    <mergeCell ref="A27:E27"/>
    <mergeCell ref="A28:B28"/>
    <mergeCell ref="A36:E36"/>
    <mergeCell ref="A11:A12"/>
    <mergeCell ref="B11:B12"/>
    <mergeCell ref="C11:C12"/>
    <mergeCell ref="D11:D12"/>
    <mergeCell ref="E11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28" workbookViewId="0">
      <selection activeCell="F45" sqref="F45"/>
    </sheetView>
  </sheetViews>
  <sheetFormatPr defaultRowHeight="15" x14ac:dyDescent="0.25"/>
  <cols>
    <col min="2" max="2" width="32.7109375" customWidth="1"/>
    <col min="3" max="5" width="15.7109375" customWidth="1"/>
  </cols>
  <sheetData>
    <row r="1" spans="1:6" ht="21" x14ac:dyDescent="0.35">
      <c r="D1" s="54" t="s">
        <v>28</v>
      </c>
      <c r="E1" s="54"/>
      <c r="F1" s="54"/>
    </row>
    <row r="2" spans="1:6" ht="18.75" x14ac:dyDescent="0.3">
      <c r="D2" s="55" t="s">
        <v>29</v>
      </c>
      <c r="E2" s="55"/>
      <c r="F2" s="55"/>
    </row>
    <row r="3" spans="1:6" ht="21" x14ac:dyDescent="0.35">
      <c r="D3" s="54" t="s">
        <v>30</v>
      </c>
      <c r="E3" s="54"/>
      <c r="F3" s="54"/>
    </row>
    <row r="4" spans="1:6" ht="21" x14ac:dyDescent="0.35">
      <c r="D4" s="54" t="s">
        <v>31</v>
      </c>
      <c r="E4" s="54"/>
      <c r="F4" s="54"/>
    </row>
    <row r="5" spans="1:6" ht="21" x14ac:dyDescent="0.35">
      <c r="D5" s="54" t="s">
        <v>32</v>
      </c>
      <c r="E5" s="54"/>
      <c r="F5" s="54"/>
    </row>
    <row r="6" spans="1:6" ht="21" x14ac:dyDescent="0.35">
      <c r="D6" s="56" t="s">
        <v>33</v>
      </c>
      <c r="E6" s="56"/>
      <c r="F6" s="56"/>
    </row>
    <row r="7" spans="1:6" x14ac:dyDescent="0.25">
      <c r="C7" s="1" t="s">
        <v>54</v>
      </c>
    </row>
    <row r="8" spans="1:6" x14ac:dyDescent="0.25">
      <c r="C8" s="1" t="s">
        <v>1</v>
      </c>
    </row>
    <row r="9" spans="1:6" x14ac:dyDescent="0.25">
      <c r="A9" s="52" t="s">
        <v>2</v>
      </c>
      <c r="B9" s="53"/>
      <c r="C9" s="53"/>
      <c r="D9" s="53"/>
      <c r="E9" s="53"/>
    </row>
    <row r="10" spans="1:6" ht="15.75" thickBot="1" x14ac:dyDescent="0.3">
      <c r="C10" s="2"/>
    </row>
    <row r="11" spans="1:6" x14ac:dyDescent="0.25">
      <c r="A11" s="63" t="s">
        <v>3</v>
      </c>
      <c r="B11" s="63" t="s">
        <v>4</v>
      </c>
      <c r="C11" s="63" t="s">
        <v>5</v>
      </c>
      <c r="D11" s="63" t="s">
        <v>6</v>
      </c>
      <c r="E11" s="63" t="s">
        <v>7</v>
      </c>
    </row>
    <row r="12" spans="1:6" ht="27.75" customHeight="1" thickBot="1" x14ac:dyDescent="0.3">
      <c r="A12" s="64"/>
      <c r="B12" s="64"/>
      <c r="C12" s="64"/>
      <c r="D12" s="64"/>
      <c r="E12" s="64"/>
    </row>
    <row r="13" spans="1:6" ht="18" customHeight="1" thickBot="1" x14ac:dyDescent="0.3">
      <c r="A13" s="4"/>
      <c r="B13" s="4" t="s">
        <v>8</v>
      </c>
      <c r="C13" s="5"/>
      <c r="D13" s="6"/>
      <c r="E13" s="7"/>
    </row>
    <row r="14" spans="1:6" ht="18" customHeight="1" thickBot="1" x14ac:dyDescent="0.3">
      <c r="A14" s="4">
        <v>1</v>
      </c>
      <c r="B14" s="10" t="s">
        <v>34</v>
      </c>
      <c r="C14" s="33">
        <v>200</v>
      </c>
      <c r="D14" s="16">
        <v>62.4</v>
      </c>
      <c r="E14" s="7"/>
    </row>
    <row r="15" spans="1:6" ht="18" customHeight="1" thickBot="1" x14ac:dyDescent="0.3">
      <c r="A15" s="5"/>
      <c r="B15" s="10" t="s">
        <v>15</v>
      </c>
      <c r="C15" s="10">
        <v>56</v>
      </c>
      <c r="D15" s="6">
        <v>200</v>
      </c>
      <c r="E15" s="7"/>
    </row>
    <row r="16" spans="1:6" ht="18" customHeight="1" thickBot="1" x14ac:dyDescent="0.3">
      <c r="A16" s="5"/>
      <c r="B16" s="10" t="s">
        <v>16</v>
      </c>
      <c r="C16" s="10">
        <v>50.8</v>
      </c>
      <c r="D16" s="6">
        <v>30</v>
      </c>
      <c r="E16" s="7"/>
    </row>
    <row r="17" spans="1:5" ht="18" customHeight="1" thickBot="1" x14ac:dyDescent="0.3">
      <c r="A17" s="4"/>
      <c r="B17" s="57" t="s">
        <v>11</v>
      </c>
      <c r="C17" s="58"/>
      <c r="D17" s="59"/>
      <c r="E17" s="8">
        <v>450</v>
      </c>
    </row>
    <row r="18" spans="1:5" ht="18" customHeight="1" thickBot="1" x14ac:dyDescent="0.3">
      <c r="A18" s="4">
        <v>2</v>
      </c>
      <c r="B18" s="10" t="s">
        <v>37</v>
      </c>
      <c r="C18" s="33" t="s">
        <v>49</v>
      </c>
      <c r="D18" s="16">
        <v>62.4</v>
      </c>
      <c r="E18" s="7"/>
    </row>
    <row r="19" spans="1:5" ht="18" customHeight="1" thickBot="1" x14ac:dyDescent="0.3">
      <c r="A19" s="5"/>
      <c r="B19" s="5" t="s">
        <v>12</v>
      </c>
      <c r="C19" s="5">
        <v>50.8</v>
      </c>
      <c r="D19" s="6">
        <v>30</v>
      </c>
      <c r="E19" s="7"/>
    </row>
    <row r="20" spans="1:5" ht="18" customHeight="1" thickBot="1" x14ac:dyDescent="0.3">
      <c r="A20" s="5"/>
      <c r="B20" s="5" t="s">
        <v>9</v>
      </c>
      <c r="C20" s="5">
        <v>56</v>
      </c>
      <c r="D20" s="6">
        <v>200</v>
      </c>
      <c r="E20" s="7"/>
    </row>
    <row r="21" spans="1:5" ht="18" customHeight="1" thickBot="1" x14ac:dyDescent="0.3">
      <c r="A21" s="5"/>
      <c r="B21" s="57" t="s">
        <v>11</v>
      </c>
      <c r="C21" s="58"/>
      <c r="D21" s="59"/>
      <c r="E21" s="8">
        <v>290</v>
      </c>
    </row>
    <row r="22" spans="1:5" ht="18" customHeight="1" thickBot="1" x14ac:dyDescent="0.3">
      <c r="A22" s="4">
        <v>3</v>
      </c>
      <c r="B22" s="13" t="s">
        <v>53</v>
      </c>
      <c r="C22" s="13">
        <v>200</v>
      </c>
      <c r="D22" s="13">
        <v>158.6</v>
      </c>
      <c r="E22" s="7"/>
    </row>
    <row r="23" spans="1:5" ht="18" customHeight="1" thickBot="1" x14ac:dyDescent="0.3">
      <c r="A23" s="5"/>
      <c r="B23" s="5" t="s">
        <v>12</v>
      </c>
      <c r="C23" s="5">
        <v>50.8</v>
      </c>
      <c r="D23" s="6">
        <v>30</v>
      </c>
      <c r="E23" s="7"/>
    </row>
    <row r="24" spans="1:5" ht="18" customHeight="1" thickBot="1" x14ac:dyDescent="0.3">
      <c r="A24" s="5"/>
      <c r="B24" s="5" t="s">
        <v>9</v>
      </c>
      <c r="C24" s="5">
        <v>56</v>
      </c>
      <c r="D24" s="6">
        <v>200</v>
      </c>
      <c r="E24" s="7"/>
    </row>
    <row r="25" spans="1:5" ht="18" customHeight="1" thickBot="1" x14ac:dyDescent="0.3">
      <c r="A25" s="5"/>
      <c r="B25" s="57" t="s">
        <v>11</v>
      </c>
      <c r="C25" s="58"/>
      <c r="D25" s="59"/>
      <c r="E25" s="8">
        <v>250</v>
      </c>
    </row>
    <row r="26" spans="1:5" ht="18" customHeight="1" x14ac:dyDescent="0.25">
      <c r="A26" s="1"/>
    </row>
    <row r="27" spans="1:5" ht="18" customHeight="1" x14ac:dyDescent="0.25">
      <c r="A27" s="60" t="s">
        <v>19</v>
      </c>
      <c r="B27" s="53"/>
      <c r="C27" s="53"/>
      <c r="D27" s="53"/>
      <c r="E27" s="53"/>
    </row>
    <row r="28" spans="1:5" ht="18" customHeight="1" thickBot="1" x14ac:dyDescent="0.3">
      <c r="A28" s="60" t="s">
        <v>71</v>
      </c>
      <c r="B28" s="53"/>
      <c r="D28" s="14"/>
    </row>
    <row r="29" spans="1:5" ht="18" customHeight="1" thickBot="1" x14ac:dyDescent="0.3">
      <c r="A29" s="17" t="s">
        <v>39</v>
      </c>
      <c r="B29" s="18" t="s">
        <v>4</v>
      </c>
      <c r="C29" s="19" t="s">
        <v>40</v>
      </c>
      <c r="D29" s="20" t="s">
        <v>41</v>
      </c>
      <c r="E29" s="21" t="s">
        <v>42</v>
      </c>
    </row>
    <row r="30" spans="1:5" ht="18" customHeight="1" x14ac:dyDescent="0.25">
      <c r="A30" s="22">
        <v>1</v>
      </c>
      <c r="B30" s="10" t="s">
        <v>34</v>
      </c>
      <c r="C30" s="33">
        <v>200</v>
      </c>
      <c r="D30" s="16">
        <v>62.4</v>
      </c>
      <c r="E30" s="23"/>
    </row>
    <row r="31" spans="1:5" ht="18" customHeight="1" x14ac:dyDescent="0.25">
      <c r="A31" s="22">
        <v>2</v>
      </c>
      <c r="B31" s="10" t="s">
        <v>35</v>
      </c>
      <c r="C31" s="33">
        <v>60</v>
      </c>
      <c r="D31" s="16">
        <v>172</v>
      </c>
      <c r="E31" s="23"/>
    </row>
    <row r="32" spans="1:5" ht="18" customHeight="1" x14ac:dyDescent="0.25">
      <c r="A32" s="22">
        <v>3</v>
      </c>
      <c r="B32" s="10" t="s">
        <v>36</v>
      </c>
      <c r="C32" s="10">
        <v>200</v>
      </c>
      <c r="D32" s="10">
        <v>101.2</v>
      </c>
      <c r="E32" s="23"/>
    </row>
    <row r="33" spans="1:5" ht="18" customHeight="1" x14ac:dyDescent="0.25">
      <c r="A33" s="22">
        <v>4</v>
      </c>
      <c r="B33" s="10" t="s">
        <v>10</v>
      </c>
      <c r="C33" s="10">
        <v>20</v>
      </c>
      <c r="D33" s="10">
        <v>76.2</v>
      </c>
      <c r="E33" s="25"/>
    </row>
    <row r="34" spans="1:5" ht="18" customHeight="1" thickBot="1" x14ac:dyDescent="0.3">
      <c r="A34" s="27"/>
      <c r="B34" s="28" t="s">
        <v>44</v>
      </c>
      <c r="C34" s="28" t="s">
        <v>45</v>
      </c>
      <c r="D34" s="28">
        <f>SUM(D30:D33)</f>
        <v>411.8</v>
      </c>
      <c r="E34" s="29">
        <v>450</v>
      </c>
    </row>
    <row r="35" spans="1:5" ht="18" customHeight="1" x14ac:dyDescent="0.25">
      <c r="A35" s="38"/>
      <c r="B35" s="38"/>
      <c r="C35" s="38"/>
      <c r="D35" s="38"/>
      <c r="E35" s="38"/>
    </row>
    <row r="36" spans="1:5" ht="18" customHeight="1" x14ac:dyDescent="0.25">
      <c r="A36" s="60" t="s">
        <v>23</v>
      </c>
      <c r="B36" s="53"/>
      <c r="C36" s="53"/>
      <c r="D36" s="53"/>
      <c r="E36" s="53"/>
    </row>
    <row r="37" spans="1:5" ht="18" customHeight="1" x14ac:dyDescent="0.25">
      <c r="B37" s="1" t="s">
        <v>71</v>
      </c>
      <c r="E37" s="14"/>
    </row>
    <row r="38" spans="1:5" ht="18" customHeight="1" thickBot="1" x14ac:dyDescent="0.3">
      <c r="C38" s="3"/>
      <c r="D38" s="61"/>
      <c r="E38" s="62"/>
    </row>
    <row r="39" spans="1:5" ht="18" customHeight="1" thickBot="1" x14ac:dyDescent="0.3">
      <c r="A39" s="30" t="s">
        <v>39</v>
      </c>
      <c r="B39" s="31" t="s">
        <v>4</v>
      </c>
      <c r="C39" s="31" t="s">
        <v>46</v>
      </c>
      <c r="D39" s="31" t="s">
        <v>47</v>
      </c>
      <c r="E39" s="32" t="s">
        <v>48</v>
      </c>
    </row>
    <row r="40" spans="1:5" ht="18" customHeight="1" x14ac:dyDescent="0.25">
      <c r="A40" s="22">
        <v>1</v>
      </c>
      <c r="B40" s="10" t="s">
        <v>37</v>
      </c>
      <c r="C40" s="33" t="s">
        <v>49</v>
      </c>
      <c r="D40" s="16">
        <v>62.4</v>
      </c>
      <c r="E40" s="23"/>
    </row>
    <row r="41" spans="1:5" ht="18" customHeight="1" x14ac:dyDescent="0.25">
      <c r="A41" s="22">
        <v>2</v>
      </c>
      <c r="B41" s="10" t="s">
        <v>35</v>
      </c>
      <c r="C41" s="33" t="s">
        <v>52</v>
      </c>
      <c r="D41" s="16">
        <v>60.51</v>
      </c>
      <c r="E41" s="23"/>
    </row>
    <row r="42" spans="1:5" ht="18" customHeight="1" x14ac:dyDescent="0.25">
      <c r="A42" s="22">
        <v>3</v>
      </c>
      <c r="B42" s="10" t="s">
        <v>34</v>
      </c>
      <c r="C42" s="33" t="s">
        <v>49</v>
      </c>
      <c r="D42" s="16">
        <v>129</v>
      </c>
      <c r="E42" s="25"/>
    </row>
    <row r="43" spans="1:5" ht="18" customHeight="1" x14ac:dyDescent="0.25">
      <c r="A43" s="22">
        <v>4</v>
      </c>
      <c r="B43" s="10" t="s">
        <v>38</v>
      </c>
      <c r="C43" s="33">
        <v>10</v>
      </c>
      <c r="D43" s="16">
        <v>32.799999999999997</v>
      </c>
      <c r="E43" s="25"/>
    </row>
    <row r="44" spans="1:5" ht="18" customHeight="1" x14ac:dyDescent="0.25">
      <c r="A44" s="22">
        <v>5</v>
      </c>
      <c r="B44" s="10" t="s">
        <v>36</v>
      </c>
      <c r="C44">
        <v>200</v>
      </c>
      <c r="D44" s="34">
        <v>101.2</v>
      </c>
      <c r="E44" s="25"/>
    </row>
    <row r="45" spans="1:5" x14ac:dyDescent="0.25">
      <c r="A45" s="22">
        <v>6</v>
      </c>
      <c r="B45" s="10" t="s">
        <v>26</v>
      </c>
      <c r="C45" s="33" t="s">
        <v>51</v>
      </c>
      <c r="D45" s="35">
        <v>76.2</v>
      </c>
      <c r="E45" s="25"/>
    </row>
    <row r="46" spans="1:5" ht="15.75" thickBot="1" x14ac:dyDescent="0.3">
      <c r="A46" s="27"/>
      <c r="B46" s="28" t="s">
        <v>44</v>
      </c>
      <c r="C46" s="28" t="s">
        <v>45</v>
      </c>
      <c r="D46" s="28">
        <f>SUM(D40:D45)</f>
        <v>462.10999999999996</v>
      </c>
      <c r="E46" s="29">
        <v>690</v>
      </c>
    </row>
    <row r="48" spans="1:5" x14ac:dyDescent="0.25">
      <c r="B48" t="s">
        <v>27</v>
      </c>
    </row>
  </sheetData>
  <mergeCells count="19">
    <mergeCell ref="D6:F6"/>
    <mergeCell ref="D1:F1"/>
    <mergeCell ref="D2:F2"/>
    <mergeCell ref="D3:F3"/>
    <mergeCell ref="D4:F4"/>
    <mergeCell ref="D5:F5"/>
    <mergeCell ref="A36:E36"/>
    <mergeCell ref="D38:E38"/>
    <mergeCell ref="A11:A12"/>
    <mergeCell ref="B11:B12"/>
    <mergeCell ref="C11:C12"/>
    <mergeCell ref="D11:D12"/>
    <mergeCell ref="E11:E12"/>
    <mergeCell ref="B17:D17"/>
    <mergeCell ref="A9:E9"/>
    <mergeCell ref="B21:D21"/>
    <mergeCell ref="B25:D25"/>
    <mergeCell ref="A27:E27"/>
    <mergeCell ref="A28:B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2" workbookViewId="0">
      <selection activeCell="E47" sqref="E47"/>
    </sheetView>
  </sheetViews>
  <sheetFormatPr defaultRowHeight="15" x14ac:dyDescent="0.25"/>
  <cols>
    <col min="1" max="1" width="5.42578125" customWidth="1"/>
    <col min="2" max="2" width="32.7109375" customWidth="1"/>
    <col min="3" max="5" width="18.7109375" customWidth="1"/>
  </cols>
  <sheetData>
    <row r="1" spans="1:6" ht="21" x14ac:dyDescent="0.35">
      <c r="D1" s="54" t="s">
        <v>28</v>
      </c>
      <c r="E1" s="54"/>
      <c r="F1" s="54"/>
    </row>
    <row r="2" spans="1:6" ht="18.75" x14ac:dyDescent="0.3">
      <c r="D2" s="55" t="s">
        <v>29</v>
      </c>
      <c r="E2" s="55"/>
      <c r="F2" s="55"/>
    </row>
    <row r="3" spans="1:6" ht="21" x14ac:dyDescent="0.35">
      <c r="D3" s="54" t="s">
        <v>30</v>
      </c>
      <c r="E3" s="54"/>
      <c r="F3" s="54"/>
    </row>
    <row r="4" spans="1:6" ht="21" x14ac:dyDescent="0.35">
      <c r="D4" s="54" t="s">
        <v>31</v>
      </c>
      <c r="E4" s="54"/>
      <c r="F4" s="54"/>
    </row>
    <row r="5" spans="1:6" ht="21" x14ac:dyDescent="0.35">
      <c r="D5" s="54" t="s">
        <v>32</v>
      </c>
      <c r="E5" s="54"/>
      <c r="F5" s="54"/>
    </row>
    <row r="6" spans="1:6" ht="21" x14ac:dyDescent="0.35">
      <c r="D6" s="56" t="s">
        <v>33</v>
      </c>
      <c r="E6" s="56"/>
      <c r="F6" s="56"/>
    </row>
    <row r="7" spans="1:6" x14ac:dyDescent="0.25">
      <c r="C7" s="1" t="s">
        <v>55</v>
      </c>
    </row>
    <row r="8" spans="1:6" x14ac:dyDescent="0.25">
      <c r="C8" s="1" t="s">
        <v>1</v>
      </c>
    </row>
    <row r="9" spans="1:6" x14ac:dyDescent="0.25">
      <c r="A9" s="52" t="s">
        <v>2</v>
      </c>
      <c r="B9" s="53"/>
      <c r="C9" s="53"/>
      <c r="D9" s="53"/>
      <c r="E9" s="53"/>
    </row>
    <row r="10" spans="1:6" ht="15.75" thickBot="1" x14ac:dyDescent="0.3">
      <c r="C10" s="2"/>
    </row>
    <row r="11" spans="1:6" ht="14.25" customHeight="1" x14ac:dyDescent="0.25">
      <c r="A11" s="63" t="s">
        <v>3</v>
      </c>
      <c r="B11" s="63" t="s">
        <v>4</v>
      </c>
      <c r="C11" s="63" t="s">
        <v>5</v>
      </c>
      <c r="D11" s="63" t="s">
        <v>6</v>
      </c>
      <c r="E11" s="63" t="s">
        <v>7</v>
      </c>
    </row>
    <row r="12" spans="1:6" ht="15.75" thickBot="1" x14ac:dyDescent="0.3">
      <c r="A12" s="64"/>
      <c r="B12" s="64"/>
      <c r="C12" s="64"/>
      <c r="D12" s="64"/>
      <c r="E12" s="64"/>
    </row>
    <row r="13" spans="1:6" ht="15.75" thickBot="1" x14ac:dyDescent="0.3">
      <c r="A13" s="4"/>
      <c r="B13" s="4" t="s">
        <v>8</v>
      </c>
      <c r="C13" s="5"/>
      <c r="D13" s="6"/>
      <c r="E13" s="7"/>
    </row>
    <row r="14" spans="1:6" ht="15.75" thickBot="1" x14ac:dyDescent="0.3">
      <c r="A14" s="4">
        <v>1</v>
      </c>
      <c r="B14" s="9" t="s">
        <v>56</v>
      </c>
      <c r="C14" s="36">
        <v>100</v>
      </c>
      <c r="D14" s="16">
        <v>102.1</v>
      </c>
      <c r="E14" s="7"/>
    </row>
    <row r="15" spans="1:6" ht="15.75" thickBot="1" x14ac:dyDescent="0.3">
      <c r="A15" s="4"/>
      <c r="B15" s="9" t="s">
        <v>57</v>
      </c>
      <c r="C15" s="36">
        <v>100</v>
      </c>
      <c r="D15" s="16">
        <v>119.56</v>
      </c>
      <c r="E15" s="7"/>
    </row>
    <row r="16" spans="1:6" ht="15.75" thickBot="1" x14ac:dyDescent="0.3">
      <c r="A16" s="5"/>
      <c r="B16" s="10" t="s">
        <v>15</v>
      </c>
      <c r="C16" s="10">
        <v>56</v>
      </c>
      <c r="D16" s="6">
        <v>200</v>
      </c>
      <c r="E16" s="7"/>
    </row>
    <row r="17" spans="1:5" ht="15.75" thickBot="1" x14ac:dyDescent="0.3">
      <c r="A17" s="5"/>
      <c r="B17" s="10" t="s">
        <v>16</v>
      </c>
      <c r="C17" s="10">
        <v>50.8</v>
      </c>
      <c r="D17" s="6">
        <v>30</v>
      </c>
      <c r="E17" s="7"/>
    </row>
    <row r="18" spans="1:5" ht="15.75" thickBot="1" x14ac:dyDescent="0.3">
      <c r="A18" s="4"/>
      <c r="B18" s="57" t="s">
        <v>11</v>
      </c>
      <c r="C18" s="58"/>
      <c r="D18" s="59"/>
      <c r="E18" s="8">
        <v>450</v>
      </c>
    </row>
    <row r="19" spans="1:5" ht="15.75" thickBot="1" x14ac:dyDescent="0.3">
      <c r="A19" s="4">
        <v>2</v>
      </c>
      <c r="B19" s="9" t="s">
        <v>59</v>
      </c>
      <c r="C19" s="36" t="s">
        <v>49</v>
      </c>
      <c r="D19" s="10">
        <v>85.9</v>
      </c>
      <c r="E19" s="7"/>
    </row>
    <row r="20" spans="1:5" ht="15.75" thickBot="1" x14ac:dyDescent="0.3">
      <c r="A20" s="5"/>
      <c r="B20" s="5" t="s">
        <v>12</v>
      </c>
      <c r="C20" s="5">
        <v>50.8</v>
      </c>
      <c r="D20" s="6">
        <v>30</v>
      </c>
      <c r="E20" s="7"/>
    </row>
    <row r="21" spans="1:5" ht="15.75" thickBot="1" x14ac:dyDescent="0.3">
      <c r="A21" s="5"/>
      <c r="B21" s="5" t="s">
        <v>9</v>
      </c>
      <c r="C21" s="5">
        <v>56</v>
      </c>
      <c r="D21" s="6">
        <v>200</v>
      </c>
      <c r="E21" s="7"/>
    </row>
    <row r="22" spans="1:5" ht="15.75" thickBot="1" x14ac:dyDescent="0.3">
      <c r="A22" s="5"/>
      <c r="B22" s="57" t="s">
        <v>11</v>
      </c>
      <c r="C22" s="58"/>
      <c r="D22" s="59"/>
      <c r="E22" s="8">
        <v>290</v>
      </c>
    </row>
    <row r="23" spans="1:5" ht="15.75" thickBot="1" x14ac:dyDescent="0.3">
      <c r="A23" s="4">
        <v>3</v>
      </c>
      <c r="B23" s="13" t="s">
        <v>63</v>
      </c>
      <c r="C23" s="13">
        <v>200</v>
      </c>
      <c r="D23" s="13">
        <v>158.6</v>
      </c>
      <c r="E23" s="7"/>
    </row>
    <row r="24" spans="1:5" ht="15.75" thickBot="1" x14ac:dyDescent="0.3">
      <c r="A24" s="5"/>
      <c r="B24" s="5" t="s">
        <v>12</v>
      </c>
      <c r="C24" s="5">
        <v>50.8</v>
      </c>
      <c r="D24" s="6">
        <v>30</v>
      </c>
      <c r="E24" s="7"/>
    </row>
    <row r="25" spans="1:5" ht="15.75" thickBot="1" x14ac:dyDescent="0.3">
      <c r="A25" s="5"/>
      <c r="B25" s="5" t="s">
        <v>9</v>
      </c>
      <c r="C25" s="5">
        <v>56</v>
      </c>
      <c r="D25" s="6">
        <v>200</v>
      </c>
      <c r="E25" s="7"/>
    </row>
    <row r="26" spans="1:5" ht="15.75" thickBot="1" x14ac:dyDescent="0.3">
      <c r="A26" s="5"/>
      <c r="B26" s="57" t="s">
        <v>11</v>
      </c>
      <c r="C26" s="58"/>
      <c r="D26" s="59"/>
      <c r="E26" s="8">
        <v>250</v>
      </c>
    </row>
    <row r="27" spans="1:5" x14ac:dyDescent="0.25">
      <c r="A27" s="1"/>
    </row>
    <row r="28" spans="1:5" x14ac:dyDescent="0.25">
      <c r="A28" s="60" t="s">
        <v>19</v>
      </c>
      <c r="B28" s="53"/>
      <c r="C28" s="53"/>
      <c r="D28" s="53"/>
      <c r="E28" s="53"/>
    </row>
    <row r="29" spans="1:5" ht="15.75" thickBot="1" x14ac:dyDescent="0.3">
      <c r="A29" s="60" t="s">
        <v>72</v>
      </c>
      <c r="B29" s="53"/>
      <c r="D29" s="14"/>
    </row>
    <row r="30" spans="1:5" ht="30.75" thickBot="1" x14ac:dyDescent="0.3">
      <c r="A30" s="17" t="s">
        <v>39</v>
      </c>
      <c r="B30" s="18" t="s">
        <v>4</v>
      </c>
      <c r="C30" s="19" t="s">
        <v>40</v>
      </c>
      <c r="D30" s="20" t="s">
        <v>41</v>
      </c>
      <c r="E30" s="21" t="s">
        <v>42</v>
      </c>
    </row>
    <row r="31" spans="1:5" x14ac:dyDescent="0.25">
      <c r="A31" s="22">
        <v>1</v>
      </c>
      <c r="B31" s="9" t="s">
        <v>56</v>
      </c>
      <c r="C31" s="36">
        <v>100</v>
      </c>
      <c r="D31" s="16">
        <v>102.1</v>
      </c>
      <c r="E31" s="37"/>
    </row>
    <row r="32" spans="1:5" x14ac:dyDescent="0.25">
      <c r="A32" s="24">
        <v>2</v>
      </c>
      <c r="B32" s="9" t="s">
        <v>57</v>
      </c>
      <c r="C32" s="36">
        <v>100</v>
      </c>
      <c r="D32" s="16">
        <v>119.56</v>
      </c>
      <c r="E32" s="25"/>
    </row>
    <row r="33" spans="1:5" x14ac:dyDescent="0.25">
      <c r="A33" s="24">
        <v>3</v>
      </c>
      <c r="B33" s="9" t="s">
        <v>58</v>
      </c>
      <c r="C33" s="10">
        <v>200</v>
      </c>
      <c r="D33" s="16">
        <v>62.7</v>
      </c>
      <c r="E33" s="25"/>
    </row>
    <row r="34" spans="1:5" x14ac:dyDescent="0.25">
      <c r="A34" s="22">
        <v>4</v>
      </c>
      <c r="B34" s="10" t="s">
        <v>10</v>
      </c>
      <c r="C34" s="10">
        <v>20</v>
      </c>
      <c r="D34" s="10">
        <v>76.2</v>
      </c>
      <c r="E34" s="25"/>
    </row>
    <row r="35" spans="1:5" ht="15.75" thickBot="1" x14ac:dyDescent="0.3">
      <c r="A35" s="27"/>
      <c r="B35" s="28" t="s">
        <v>44</v>
      </c>
      <c r="C35" s="28" t="s">
        <v>45</v>
      </c>
      <c r="D35" s="28">
        <f>SUM(D31:D34)</f>
        <v>360.56</v>
      </c>
      <c r="E35" s="29">
        <v>450</v>
      </c>
    </row>
    <row r="36" spans="1:5" x14ac:dyDescent="0.25">
      <c r="A36" s="38"/>
      <c r="B36" s="38"/>
      <c r="C36" s="38"/>
      <c r="D36" s="38"/>
      <c r="E36" s="38"/>
    </row>
    <row r="37" spans="1:5" x14ac:dyDescent="0.25">
      <c r="A37" s="60" t="s">
        <v>23</v>
      </c>
      <c r="B37" s="53"/>
      <c r="C37" s="53"/>
      <c r="D37" s="53"/>
      <c r="E37" s="53"/>
    </row>
    <row r="38" spans="1:5" x14ac:dyDescent="0.25">
      <c r="B38" s="1" t="s">
        <v>72</v>
      </c>
      <c r="E38" s="14"/>
    </row>
    <row r="39" spans="1:5" ht="15.75" thickBot="1" x14ac:dyDescent="0.3">
      <c r="C39" s="3"/>
      <c r="D39" s="61"/>
      <c r="E39" s="62"/>
    </row>
    <row r="40" spans="1:5" ht="15.75" thickBot="1" x14ac:dyDescent="0.3">
      <c r="A40" s="30" t="s">
        <v>39</v>
      </c>
      <c r="B40" s="31" t="s">
        <v>4</v>
      </c>
      <c r="C40" s="31" t="s">
        <v>46</v>
      </c>
      <c r="D40" s="31" t="s">
        <v>47</v>
      </c>
      <c r="E40" s="32" t="s">
        <v>48</v>
      </c>
    </row>
    <row r="41" spans="1:5" x14ac:dyDescent="0.25">
      <c r="A41" s="22">
        <v>1</v>
      </c>
      <c r="B41" s="9" t="s">
        <v>59</v>
      </c>
      <c r="C41" s="36" t="s">
        <v>49</v>
      </c>
      <c r="D41" s="10">
        <v>85.9</v>
      </c>
      <c r="E41" s="23"/>
    </row>
    <row r="42" spans="1:5" x14ac:dyDescent="0.25">
      <c r="A42" s="22">
        <v>2</v>
      </c>
      <c r="B42" s="9" t="s">
        <v>56</v>
      </c>
      <c r="C42" s="36" t="s">
        <v>60</v>
      </c>
      <c r="D42" s="10">
        <v>267.60000000000002</v>
      </c>
      <c r="E42" s="23"/>
    </row>
    <row r="43" spans="1:5" x14ac:dyDescent="0.25">
      <c r="A43" s="22">
        <v>3</v>
      </c>
      <c r="B43" s="9" t="s">
        <v>61</v>
      </c>
      <c r="C43" s="36" t="s">
        <v>62</v>
      </c>
      <c r="D43" s="10">
        <v>90.38</v>
      </c>
      <c r="E43" s="23"/>
    </row>
    <row r="44" spans="1:5" x14ac:dyDescent="0.25">
      <c r="A44" s="22">
        <v>4</v>
      </c>
      <c r="B44" s="9" t="s">
        <v>58</v>
      </c>
      <c r="C44" s="10">
        <v>200</v>
      </c>
      <c r="D44" s="16">
        <v>116</v>
      </c>
      <c r="E44" s="23"/>
    </row>
    <row r="45" spans="1:5" x14ac:dyDescent="0.25">
      <c r="A45" s="22">
        <v>5</v>
      </c>
      <c r="B45" s="10" t="s">
        <v>38</v>
      </c>
      <c r="C45" s="33">
        <v>10</v>
      </c>
      <c r="D45" s="16">
        <v>32.799999999999997</v>
      </c>
      <c r="E45" s="23"/>
    </row>
    <row r="46" spans="1:5" x14ac:dyDescent="0.25">
      <c r="A46" s="22">
        <v>6</v>
      </c>
      <c r="B46" s="10" t="s">
        <v>26</v>
      </c>
      <c r="C46" s="33" t="s">
        <v>51</v>
      </c>
      <c r="D46" s="10">
        <v>76.2</v>
      </c>
      <c r="E46" s="23"/>
    </row>
    <row r="47" spans="1:5" ht="15.75" thickBot="1" x14ac:dyDescent="0.3">
      <c r="A47" s="27"/>
      <c r="B47" s="28" t="s">
        <v>44</v>
      </c>
      <c r="C47" s="28" t="s">
        <v>45</v>
      </c>
      <c r="D47" s="28">
        <f>SUM(D41:D46)</f>
        <v>668.88</v>
      </c>
      <c r="E47" s="29">
        <v>690</v>
      </c>
    </row>
    <row r="49" spans="2:2" x14ac:dyDescent="0.25">
      <c r="B49" t="s">
        <v>27</v>
      </c>
    </row>
  </sheetData>
  <mergeCells count="19">
    <mergeCell ref="D6:F6"/>
    <mergeCell ref="D1:F1"/>
    <mergeCell ref="D2:F2"/>
    <mergeCell ref="D3:F3"/>
    <mergeCell ref="D4:F4"/>
    <mergeCell ref="D5:F5"/>
    <mergeCell ref="A9:E9"/>
    <mergeCell ref="A11:A12"/>
    <mergeCell ref="B11:B12"/>
    <mergeCell ref="C11:C12"/>
    <mergeCell ref="D11:D12"/>
    <mergeCell ref="E11:E12"/>
    <mergeCell ref="D39:E39"/>
    <mergeCell ref="B18:D18"/>
    <mergeCell ref="B22:D22"/>
    <mergeCell ref="B26:D26"/>
    <mergeCell ref="A28:E28"/>
    <mergeCell ref="A29:B29"/>
    <mergeCell ref="A37:E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0" workbookViewId="0">
      <selection activeCell="E47" sqref="E47"/>
    </sheetView>
  </sheetViews>
  <sheetFormatPr defaultRowHeight="15" x14ac:dyDescent="0.25"/>
  <cols>
    <col min="1" max="1" width="5.85546875" customWidth="1"/>
    <col min="2" max="2" width="32.7109375" customWidth="1"/>
    <col min="3" max="5" width="15.7109375" customWidth="1"/>
  </cols>
  <sheetData>
    <row r="1" spans="1:6" ht="21" x14ac:dyDescent="0.35">
      <c r="D1" s="54" t="s">
        <v>28</v>
      </c>
      <c r="E1" s="54"/>
      <c r="F1" s="54"/>
    </row>
    <row r="2" spans="1:6" ht="18.75" x14ac:dyDescent="0.3">
      <c r="D2" s="55" t="s">
        <v>29</v>
      </c>
      <c r="E2" s="55"/>
      <c r="F2" s="55"/>
    </row>
    <row r="3" spans="1:6" ht="21" x14ac:dyDescent="0.35">
      <c r="D3" s="54" t="s">
        <v>30</v>
      </c>
      <c r="E3" s="54"/>
      <c r="F3" s="54"/>
    </row>
    <row r="4" spans="1:6" ht="21" x14ac:dyDescent="0.35">
      <c r="D4" s="54" t="s">
        <v>31</v>
      </c>
      <c r="E4" s="54"/>
      <c r="F4" s="54"/>
    </row>
    <row r="5" spans="1:6" ht="21" x14ac:dyDescent="0.35">
      <c r="D5" s="54" t="s">
        <v>32</v>
      </c>
      <c r="E5" s="54"/>
      <c r="F5" s="54"/>
    </row>
    <row r="6" spans="1:6" ht="21" x14ac:dyDescent="0.35">
      <c r="D6" s="56" t="s">
        <v>33</v>
      </c>
      <c r="E6" s="56"/>
      <c r="F6" s="56"/>
    </row>
    <row r="7" spans="1:6" x14ac:dyDescent="0.25">
      <c r="C7" s="1" t="s">
        <v>69</v>
      </c>
    </row>
    <row r="8" spans="1:6" x14ac:dyDescent="0.25">
      <c r="C8" s="1" t="s">
        <v>1</v>
      </c>
    </row>
    <row r="9" spans="1:6" x14ac:dyDescent="0.25">
      <c r="A9" s="52" t="s">
        <v>2</v>
      </c>
      <c r="B9" s="53"/>
      <c r="C9" s="53"/>
      <c r="D9" s="53"/>
      <c r="E9" s="53"/>
    </row>
    <row r="10" spans="1:6" ht="15.75" thickBot="1" x14ac:dyDescent="0.3">
      <c r="C10" s="2"/>
    </row>
    <row r="11" spans="1:6" x14ac:dyDescent="0.25">
      <c r="A11" s="63" t="s">
        <v>3</v>
      </c>
      <c r="B11" s="63" t="s">
        <v>4</v>
      </c>
      <c r="C11" s="63" t="s">
        <v>5</v>
      </c>
      <c r="D11" s="63" t="s">
        <v>6</v>
      </c>
      <c r="E11" s="63" t="s">
        <v>7</v>
      </c>
    </row>
    <row r="12" spans="1:6" ht="15.75" thickBot="1" x14ac:dyDescent="0.3">
      <c r="A12" s="64"/>
      <c r="B12" s="64"/>
      <c r="C12" s="64"/>
      <c r="D12" s="64"/>
      <c r="E12" s="64"/>
    </row>
    <row r="13" spans="1:6" ht="15.75" thickBot="1" x14ac:dyDescent="0.3">
      <c r="A13" s="4"/>
      <c r="B13" s="4" t="s">
        <v>8</v>
      </c>
      <c r="C13" s="5"/>
      <c r="D13" s="6"/>
      <c r="E13" s="7"/>
    </row>
    <row r="14" spans="1:6" ht="15.75" thickBot="1" x14ac:dyDescent="0.3">
      <c r="A14" s="4">
        <v>1</v>
      </c>
      <c r="B14" s="9" t="s">
        <v>67</v>
      </c>
      <c r="C14" s="33" t="s">
        <v>60</v>
      </c>
      <c r="D14" s="33">
        <v>62.7</v>
      </c>
      <c r="E14" s="7"/>
    </row>
    <row r="15" spans="1:6" ht="15.75" thickBot="1" x14ac:dyDescent="0.3">
      <c r="A15" s="4"/>
      <c r="B15" s="9" t="s">
        <v>68</v>
      </c>
      <c r="C15" s="33" t="s">
        <v>62</v>
      </c>
      <c r="D15" s="16">
        <v>88.2</v>
      </c>
      <c r="E15" s="7"/>
    </row>
    <row r="16" spans="1:6" ht="15.75" thickBot="1" x14ac:dyDescent="0.3">
      <c r="A16" s="5"/>
      <c r="B16" s="10" t="s">
        <v>15</v>
      </c>
      <c r="C16" s="10">
        <v>56</v>
      </c>
      <c r="D16" s="6">
        <v>200</v>
      </c>
      <c r="E16" s="7"/>
    </row>
    <row r="17" spans="1:5" ht="15.75" thickBot="1" x14ac:dyDescent="0.3">
      <c r="A17" s="5"/>
      <c r="B17" s="10" t="s">
        <v>16</v>
      </c>
      <c r="C17" s="10">
        <v>50.8</v>
      </c>
      <c r="D17" s="6">
        <v>30</v>
      </c>
      <c r="E17" s="7"/>
    </row>
    <row r="18" spans="1:5" ht="15.75" thickBot="1" x14ac:dyDescent="0.3">
      <c r="A18" s="4"/>
      <c r="B18" s="57" t="s">
        <v>11</v>
      </c>
      <c r="C18" s="58"/>
      <c r="D18" s="59"/>
      <c r="E18" s="8">
        <v>450</v>
      </c>
    </row>
    <row r="19" spans="1:5" ht="15.75" thickBot="1" x14ac:dyDescent="0.3">
      <c r="A19" s="4">
        <v>2</v>
      </c>
      <c r="B19" s="9" t="s">
        <v>64</v>
      </c>
      <c r="C19" s="33">
        <v>200</v>
      </c>
      <c r="D19" s="33">
        <v>359.1</v>
      </c>
      <c r="E19" s="7"/>
    </row>
    <row r="20" spans="1:5" ht="15.75" thickBot="1" x14ac:dyDescent="0.3">
      <c r="A20" s="5"/>
      <c r="B20" s="5" t="s">
        <v>12</v>
      </c>
      <c r="C20" s="5">
        <v>50.8</v>
      </c>
      <c r="D20" s="6">
        <v>30</v>
      </c>
      <c r="E20" s="7"/>
    </row>
    <row r="21" spans="1:5" ht="15.75" thickBot="1" x14ac:dyDescent="0.3">
      <c r="A21" s="5"/>
      <c r="B21" s="5" t="s">
        <v>9</v>
      </c>
      <c r="C21" s="5">
        <v>56</v>
      </c>
      <c r="D21" s="6">
        <v>200</v>
      </c>
      <c r="E21" s="7"/>
    </row>
    <row r="22" spans="1:5" ht="15.75" thickBot="1" x14ac:dyDescent="0.3">
      <c r="A22" s="5"/>
      <c r="B22" s="57" t="s">
        <v>11</v>
      </c>
      <c r="C22" s="58"/>
      <c r="D22" s="59"/>
      <c r="E22" s="8">
        <v>290</v>
      </c>
    </row>
    <row r="23" spans="1:5" ht="15.75" thickBot="1" x14ac:dyDescent="0.3">
      <c r="A23" s="4">
        <v>3</v>
      </c>
      <c r="B23" s="13" t="s">
        <v>18</v>
      </c>
      <c r="C23" s="13">
        <v>200</v>
      </c>
      <c r="D23" s="13">
        <v>129.19999999999999</v>
      </c>
      <c r="E23" s="7"/>
    </row>
    <row r="24" spans="1:5" ht="15.75" thickBot="1" x14ac:dyDescent="0.3">
      <c r="A24" s="5"/>
      <c r="B24" s="5" t="s">
        <v>12</v>
      </c>
      <c r="C24" s="5">
        <v>50.8</v>
      </c>
      <c r="D24" s="6">
        <v>30</v>
      </c>
      <c r="E24" s="7"/>
    </row>
    <row r="25" spans="1:5" ht="15.75" thickBot="1" x14ac:dyDescent="0.3">
      <c r="A25" s="5"/>
      <c r="B25" s="5" t="s">
        <v>9</v>
      </c>
      <c r="C25" s="5">
        <v>56</v>
      </c>
      <c r="D25" s="6">
        <v>200</v>
      </c>
      <c r="E25" s="7"/>
    </row>
    <row r="26" spans="1:5" ht="15.75" thickBot="1" x14ac:dyDescent="0.3">
      <c r="A26" s="5"/>
      <c r="B26" s="57" t="s">
        <v>11</v>
      </c>
      <c r="C26" s="58"/>
      <c r="D26" s="59"/>
      <c r="E26" s="8">
        <v>250</v>
      </c>
    </row>
    <row r="27" spans="1:5" x14ac:dyDescent="0.25">
      <c r="A27" s="1"/>
    </row>
    <row r="28" spans="1:5" x14ac:dyDescent="0.25">
      <c r="A28" s="60" t="s">
        <v>19</v>
      </c>
      <c r="B28" s="53"/>
      <c r="C28" s="53"/>
      <c r="D28" s="53"/>
      <c r="E28" s="53"/>
    </row>
    <row r="29" spans="1:5" ht="15.75" thickBot="1" x14ac:dyDescent="0.3">
      <c r="A29" s="60" t="s">
        <v>70</v>
      </c>
      <c r="B29" s="53"/>
      <c r="D29" s="14"/>
    </row>
    <row r="30" spans="1:5" ht="30.75" thickBot="1" x14ac:dyDescent="0.3">
      <c r="A30" s="17" t="s">
        <v>39</v>
      </c>
      <c r="B30" s="18" t="s">
        <v>4</v>
      </c>
      <c r="C30" s="19" t="s">
        <v>40</v>
      </c>
      <c r="D30" s="20" t="s">
        <v>41</v>
      </c>
      <c r="E30" s="21" t="s">
        <v>42</v>
      </c>
    </row>
    <row r="31" spans="1:5" x14ac:dyDescent="0.25">
      <c r="A31" s="22">
        <v>1</v>
      </c>
      <c r="B31" s="9" t="s">
        <v>64</v>
      </c>
      <c r="C31" s="33">
        <v>200</v>
      </c>
      <c r="D31" s="33">
        <v>359.1</v>
      </c>
      <c r="E31" s="23"/>
    </row>
    <row r="32" spans="1:5" x14ac:dyDescent="0.25">
      <c r="A32" s="24">
        <v>2</v>
      </c>
      <c r="B32" s="9" t="s">
        <v>25</v>
      </c>
      <c r="C32" s="10">
        <v>50</v>
      </c>
      <c r="D32" s="16">
        <v>80.5</v>
      </c>
      <c r="E32" s="25"/>
    </row>
    <row r="33" spans="1:5" x14ac:dyDescent="0.25">
      <c r="A33" s="24">
        <v>3</v>
      </c>
      <c r="B33" s="9" t="s">
        <v>65</v>
      </c>
      <c r="C33" s="10">
        <v>200</v>
      </c>
      <c r="D33" s="10">
        <v>100</v>
      </c>
      <c r="E33" s="25"/>
    </row>
    <row r="34" spans="1:5" x14ac:dyDescent="0.25">
      <c r="A34" s="24">
        <v>4</v>
      </c>
      <c r="B34" s="10" t="s">
        <v>26</v>
      </c>
      <c r="C34" s="10">
        <v>20</v>
      </c>
      <c r="D34" s="10">
        <v>76.2</v>
      </c>
      <c r="E34" s="25"/>
    </row>
    <row r="35" spans="1:5" ht="15.75" thickBot="1" x14ac:dyDescent="0.3">
      <c r="A35" s="27"/>
      <c r="B35" s="28" t="s">
        <v>44</v>
      </c>
      <c r="C35" s="28" t="s">
        <v>45</v>
      </c>
      <c r="D35" s="28">
        <f>SUM(D31:D34)</f>
        <v>615.80000000000007</v>
      </c>
      <c r="E35" s="29">
        <v>450</v>
      </c>
    </row>
    <row r="36" spans="1:5" x14ac:dyDescent="0.25">
      <c r="A36" s="38"/>
      <c r="B36" s="38"/>
      <c r="C36" s="38"/>
      <c r="D36" s="38"/>
      <c r="E36" s="38"/>
    </row>
    <row r="37" spans="1:5" x14ac:dyDescent="0.25">
      <c r="A37" s="60" t="s">
        <v>23</v>
      </c>
      <c r="B37" s="53"/>
      <c r="C37" s="53"/>
      <c r="D37" s="53"/>
      <c r="E37" s="53"/>
    </row>
    <row r="38" spans="1:5" x14ac:dyDescent="0.25">
      <c r="B38" s="1" t="s">
        <v>70</v>
      </c>
      <c r="E38" s="14"/>
    </row>
    <row r="39" spans="1:5" ht="15.75" thickBot="1" x14ac:dyDescent="0.3">
      <c r="C39" s="3"/>
      <c r="D39" s="61"/>
      <c r="E39" s="62"/>
    </row>
    <row r="40" spans="1:5" ht="15.75" thickBot="1" x14ac:dyDescent="0.3">
      <c r="A40" s="30" t="s">
        <v>39</v>
      </c>
      <c r="B40" s="31" t="s">
        <v>4</v>
      </c>
      <c r="C40" s="31" t="s">
        <v>46</v>
      </c>
      <c r="D40" s="31" t="s">
        <v>47</v>
      </c>
      <c r="E40" s="32" t="s">
        <v>48</v>
      </c>
    </row>
    <row r="41" spans="1:5" x14ac:dyDescent="0.25">
      <c r="A41" s="22">
        <v>1</v>
      </c>
      <c r="B41" s="9" t="s">
        <v>66</v>
      </c>
      <c r="C41" s="36" t="s">
        <v>49</v>
      </c>
      <c r="D41" s="16">
        <v>53.6</v>
      </c>
      <c r="E41" s="23"/>
    </row>
    <row r="42" spans="1:5" x14ac:dyDescent="0.25">
      <c r="A42" s="22">
        <v>2</v>
      </c>
      <c r="B42" s="9" t="s">
        <v>67</v>
      </c>
      <c r="C42" s="33" t="s">
        <v>60</v>
      </c>
      <c r="D42" s="33">
        <v>62.7</v>
      </c>
      <c r="E42" s="23"/>
    </row>
    <row r="43" spans="1:5" x14ac:dyDescent="0.25">
      <c r="A43" s="22">
        <v>3</v>
      </c>
      <c r="B43" s="9" t="s">
        <v>68</v>
      </c>
      <c r="C43" s="33" t="s">
        <v>62</v>
      </c>
      <c r="D43" s="16">
        <v>88.2</v>
      </c>
      <c r="E43" s="25"/>
    </row>
    <row r="44" spans="1:5" x14ac:dyDescent="0.25">
      <c r="A44" s="22">
        <v>4</v>
      </c>
      <c r="B44" s="10" t="s">
        <v>65</v>
      </c>
      <c r="C44" s="10">
        <v>200</v>
      </c>
      <c r="D44" s="16">
        <v>92</v>
      </c>
      <c r="E44" s="25"/>
    </row>
    <row r="45" spans="1:5" x14ac:dyDescent="0.25">
      <c r="A45" s="22">
        <v>5</v>
      </c>
      <c r="B45" s="10" t="s">
        <v>25</v>
      </c>
      <c r="C45" s="10">
        <v>50</v>
      </c>
      <c r="D45" s="10">
        <v>91.7</v>
      </c>
      <c r="E45" s="25"/>
    </row>
    <row r="46" spans="1:5" x14ac:dyDescent="0.25">
      <c r="A46" s="22">
        <v>6</v>
      </c>
      <c r="B46" s="10" t="s">
        <v>26</v>
      </c>
      <c r="C46" s="33" t="s">
        <v>51</v>
      </c>
      <c r="D46" s="10">
        <v>76.2</v>
      </c>
      <c r="E46" s="25"/>
    </row>
    <row r="47" spans="1:5" ht="15.75" thickBot="1" x14ac:dyDescent="0.3">
      <c r="A47" s="27"/>
      <c r="B47" s="28" t="s">
        <v>44</v>
      </c>
      <c r="C47" s="28" t="s">
        <v>45</v>
      </c>
      <c r="D47" s="28">
        <f>SUM(D41:D46)</f>
        <v>464.4</v>
      </c>
      <c r="E47" s="29">
        <v>690</v>
      </c>
    </row>
    <row r="49" spans="2:2" x14ac:dyDescent="0.25">
      <c r="B49" t="s">
        <v>27</v>
      </c>
    </row>
  </sheetData>
  <mergeCells count="19">
    <mergeCell ref="D6:F6"/>
    <mergeCell ref="D1:F1"/>
    <mergeCell ref="D2:F2"/>
    <mergeCell ref="D3:F3"/>
    <mergeCell ref="D4:F4"/>
    <mergeCell ref="D5:F5"/>
    <mergeCell ref="A9:E9"/>
    <mergeCell ref="A11:A12"/>
    <mergeCell ref="B11:B12"/>
    <mergeCell ref="C11:C12"/>
    <mergeCell ref="D11:D12"/>
    <mergeCell ref="E11:E12"/>
    <mergeCell ref="D39:E39"/>
    <mergeCell ref="B18:D18"/>
    <mergeCell ref="B22:D22"/>
    <mergeCell ref="B26:D26"/>
    <mergeCell ref="A28:E28"/>
    <mergeCell ref="A29:B29"/>
    <mergeCell ref="A37:E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7" workbookViewId="0">
      <selection activeCell="E47" sqref="E47"/>
    </sheetView>
  </sheetViews>
  <sheetFormatPr defaultRowHeight="15" x14ac:dyDescent="0.25"/>
  <cols>
    <col min="1" max="1" width="6" customWidth="1"/>
    <col min="2" max="2" width="32.7109375" customWidth="1"/>
    <col min="3" max="5" width="15.7109375" customWidth="1"/>
  </cols>
  <sheetData>
    <row r="1" spans="1:6" ht="21" x14ac:dyDescent="0.35">
      <c r="D1" s="54" t="s">
        <v>28</v>
      </c>
      <c r="E1" s="54"/>
      <c r="F1" s="54"/>
    </row>
    <row r="2" spans="1:6" ht="18.75" x14ac:dyDescent="0.3">
      <c r="D2" s="55" t="s">
        <v>29</v>
      </c>
      <c r="E2" s="55"/>
      <c r="F2" s="55"/>
    </row>
    <row r="3" spans="1:6" ht="21" x14ac:dyDescent="0.35">
      <c r="D3" s="54" t="s">
        <v>30</v>
      </c>
      <c r="E3" s="54"/>
      <c r="F3" s="54"/>
    </row>
    <row r="4" spans="1:6" ht="21" x14ac:dyDescent="0.35">
      <c r="D4" s="54" t="s">
        <v>31</v>
      </c>
      <c r="E4" s="54"/>
      <c r="F4" s="54"/>
    </row>
    <row r="5" spans="1:6" ht="21" x14ac:dyDescent="0.35">
      <c r="D5" s="54" t="s">
        <v>32</v>
      </c>
      <c r="E5" s="54"/>
      <c r="F5" s="54"/>
    </row>
    <row r="6" spans="1:6" ht="21" x14ac:dyDescent="0.35">
      <c r="D6" s="56" t="s">
        <v>33</v>
      </c>
      <c r="E6" s="56"/>
      <c r="F6" s="56"/>
    </row>
    <row r="7" spans="1:6" x14ac:dyDescent="0.25">
      <c r="C7" s="1" t="s">
        <v>73</v>
      </c>
    </row>
    <row r="8" spans="1:6" x14ac:dyDescent="0.25">
      <c r="C8" s="1" t="s">
        <v>1</v>
      </c>
    </row>
    <row r="9" spans="1:6" x14ac:dyDescent="0.25">
      <c r="A9" s="52" t="s">
        <v>2</v>
      </c>
      <c r="B9" s="53"/>
      <c r="C9" s="53"/>
      <c r="D9" s="53"/>
      <c r="E9" s="53"/>
    </row>
    <row r="10" spans="1:6" ht="15.75" thickBot="1" x14ac:dyDescent="0.3">
      <c r="C10" s="2"/>
    </row>
    <row r="11" spans="1:6" x14ac:dyDescent="0.25">
      <c r="A11" s="63" t="s">
        <v>3</v>
      </c>
      <c r="B11" s="63" t="s">
        <v>4</v>
      </c>
      <c r="C11" s="63" t="s">
        <v>5</v>
      </c>
      <c r="D11" s="63" t="s">
        <v>6</v>
      </c>
      <c r="E11" s="63" t="s">
        <v>7</v>
      </c>
    </row>
    <row r="12" spans="1:6" ht="15.75" thickBot="1" x14ac:dyDescent="0.3">
      <c r="A12" s="64"/>
      <c r="B12" s="64"/>
      <c r="C12" s="64"/>
      <c r="D12" s="64"/>
      <c r="E12" s="64"/>
    </row>
    <row r="13" spans="1:6" ht="15.75" thickBot="1" x14ac:dyDescent="0.3">
      <c r="A13" s="4"/>
      <c r="B13" s="4" t="s">
        <v>8</v>
      </c>
      <c r="C13" s="5"/>
      <c r="D13" s="6"/>
      <c r="E13" s="7"/>
    </row>
    <row r="14" spans="1:6" ht="15.75" thickBot="1" x14ac:dyDescent="0.3">
      <c r="A14" s="4">
        <v>1</v>
      </c>
      <c r="B14" s="9" t="s">
        <v>75</v>
      </c>
      <c r="C14" s="36" t="s">
        <v>76</v>
      </c>
      <c r="D14" s="10">
        <v>439</v>
      </c>
      <c r="E14" s="7"/>
    </row>
    <row r="15" spans="1:6" ht="15.75" thickBot="1" x14ac:dyDescent="0.3">
      <c r="A15" s="4"/>
      <c r="B15" s="9" t="s">
        <v>77</v>
      </c>
      <c r="C15" s="33">
        <v>100</v>
      </c>
      <c r="D15" s="12">
        <v>88</v>
      </c>
      <c r="E15" s="7"/>
    </row>
    <row r="16" spans="1:6" ht="15.75" thickBot="1" x14ac:dyDescent="0.3">
      <c r="A16" s="5"/>
      <c r="B16" s="10" t="s">
        <v>15</v>
      </c>
      <c r="C16" s="10">
        <v>56</v>
      </c>
      <c r="D16" s="6">
        <v>200</v>
      </c>
      <c r="E16" s="7"/>
    </row>
    <row r="17" spans="1:5" ht="15.75" thickBot="1" x14ac:dyDescent="0.3">
      <c r="A17" s="5"/>
      <c r="B17" s="10" t="s">
        <v>16</v>
      </c>
      <c r="C17" s="10">
        <v>50.8</v>
      </c>
      <c r="D17" s="6">
        <v>30</v>
      </c>
      <c r="E17" s="7"/>
    </row>
    <row r="18" spans="1:5" ht="15.75" thickBot="1" x14ac:dyDescent="0.3">
      <c r="A18" s="4"/>
      <c r="B18" s="57" t="s">
        <v>11</v>
      </c>
      <c r="C18" s="58"/>
      <c r="D18" s="59"/>
      <c r="E18" s="8">
        <v>450</v>
      </c>
    </row>
    <row r="19" spans="1:5" ht="15.75" thickBot="1" x14ac:dyDescent="0.3">
      <c r="A19" s="4">
        <v>2</v>
      </c>
      <c r="B19" s="9" t="s">
        <v>79</v>
      </c>
      <c r="C19" s="36" t="s">
        <v>49</v>
      </c>
      <c r="D19" s="10">
        <v>72.900000000000006</v>
      </c>
      <c r="E19" s="7"/>
    </row>
    <row r="20" spans="1:5" ht="15.75" thickBot="1" x14ac:dyDescent="0.3">
      <c r="A20" s="5"/>
      <c r="B20" s="5" t="s">
        <v>12</v>
      </c>
      <c r="C20" s="5">
        <v>50.8</v>
      </c>
      <c r="D20" s="6">
        <v>30</v>
      </c>
      <c r="E20" s="7"/>
    </row>
    <row r="21" spans="1:5" ht="15.75" thickBot="1" x14ac:dyDescent="0.3">
      <c r="A21" s="5"/>
      <c r="B21" s="5" t="s">
        <v>9</v>
      </c>
      <c r="C21" s="5">
        <v>56</v>
      </c>
      <c r="D21" s="6">
        <v>200</v>
      </c>
      <c r="E21" s="7"/>
    </row>
    <row r="22" spans="1:5" ht="15.75" thickBot="1" x14ac:dyDescent="0.3">
      <c r="A22" s="5"/>
      <c r="B22" s="57" t="s">
        <v>11</v>
      </c>
      <c r="C22" s="58"/>
      <c r="D22" s="59"/>
      <c r="E22" s="8">
        <v>290</v>
      </c>
    </row>
    <row r="23" spans="1:5" ht="15.75" thickBot="1" x14ac:dyDescent="0.3">
      <c r="A23" s="4">
        <v>3</v>
      </c>
      <c r="B23" s="13" t="s">
        <v>80</v>
      </c>
      <c r="C23" s="13">
        <v>200</v>
      </c>
      <c r="D23" s="13">
        <v>349.6</v>
      </c>
      <c r="E23" s="7"/>
    </row>
    <row r="24" spans="1:5" ht="15.75" thickBot="1" x14ac:dyDescent="0.3">
      <c r="A24" s="5"/>
      <c r="B24" s="5" t="s">
        <v>12</v>
      </c>
      <c r="C24" s="5">
        <v>50.8</v>
      </c>
      <c r="D24" s="6">
        <v>30</v>
      </c>
      <c r="E24" s="7"/>
    </row>
    <row r="25" spans="1:5" ht="15.75" thickBot="1" x14ac:dyDescent="0.3">
      <c r="A25" s="5"/>
      <c r="B25" s="5" t="s">
        <v>9</v>
      </c>
      <c r="C25" s="5">
        <v>56</v>
      </c>
      <c r="D25" s="6">
        <v>200</v>
      </c>
      <c r="E25" s="7"/>
    </row>
    <row r="26" spans="1:5" ht="15.75" thickBot="1" x14ac:dyDescent="0.3">
      <c r="A26" s="5"/>
      <c r="B26" s="57" t="s">
        <v>11</v>
      </c>
      <c r="C26" s="58"/>
      <c r="D26" s="59"/>
      <c r="E26" s="8">
        <v>250</v>
      </c>
    </row>
    <row r="27" spans="1:5" x14ac:dyDescent="0.25">
      <c r="A27" s="1"/>
    </row>
    <row r="28" spans="1:5" x14ac:dyDescent="0.25">
      <c r="A28" s="60" t="s">
        <v>19</v>
      </c>
      <c r="B28" s="53"/>
      <c r="C28" s="53"/>
      <c r="D28" s="53"/>
      <c r="E28" s="53"/>
    </row>
    <row r="29" spans="1:5" ht="15.75" thickBot="1" x14ac:dyDescent="0.3">
      <c r="A29" s="60" t="s">
        <v>74</v>
      </c>
      <c r="B29" s="53"/>
      <c r="D29" s="14"/>
    </row>
    <row r="30" spans="1:5" ht="30.75" thickBot="1" x14ac:dyDescent="0.3">
      <c r="A30" s="17" t="s">
        <v>39</v>
      </c>
      <c r="B30" s="18" t="s">
        <v>4</v>
      </c>
      <c r="C30" s="19" t="s">
        <v>40</v>
      </c>
      <c r="D30" s="20" t="s">
        <v>41</v>
      </c>
      <c r="E30" s="21" t="s">
        <v>42</v>
      </c>
    </row>
    <row r="31" spans="1:5" x14ac:dyDescent="0.25">
      <c r="A31" s="22">
        <v>1</v>
      </c>
      <c r="B31" s="9" t="s">
        <v>75</v>
      </c>
      <c r="C31" s="36" t="s">
        <v>76</v>
      </c>
      <c r="D31" s="10">
        <v>439</v>
      </c>
      <c r="E31" s="23"/>
    </row>
    <row r="32" spans="1:5" x14ac:dyDescent="0.25">
      <c r="A32" s="22">
        <v>2</v>
      </c>
      <c r="B32" s="9" t="s">
        <v>77</v>
      </c>
      <c r="C32" s="33">
        <v>100</v>
      </c>
      <c r="D32" s="12">
        <v>88</v>
      </c>
      <c r="E32" s="23"/>
    </row>
    <row r="33" spans="1:5" x14ac:dyDescent="0.25">
      <c r="A33" s="22">
        <v>3</v>
      </c>
      <c r="B33" s="10" t="s">
        <v>78</v>
      </c>
      <c r="C33" s="10">
        <v>200</v>
      </c>
      <c r="D33" s="10">
        <v>101.2</v>
      </c>
      <c r="E33" s="25"/>
    </row>
    <row r="34" spans="1:5" x14ac:dyDescent="0.25">
      <c r="A34" s="22">
        <v>4</v>
      </c>
      <c r="B34" s="10" t="s">
        <v>26</v>
      </c>
      <c r="C34" s="10">
        <v>20</v>
      </c>
      <c r="D34" s="16">
        <v>76.2</v>
      </c>
      <c r="E34" s="25"/>
    </row>
    <row r="35" spans="1:5" ht="15.75" thickBot="1" x14ac:dyDescent="0.3">
      <c r="A35" s="27"/>
      <c r="B35" s="28" t="s">
        <v>44</v>
      </c>
      <c r="C35" s="28" t="s">
        <v>45</v>
      </c>
      <c r="D35" s="28">
        <f>SUM(D31:D34)</f>
        <v>704.40000000000009</v>
      </c>
      <c r="E35" s="29">
        <v>450</v>
      </c>
    </row>
    <row r="36" spans="1:5" x14ac:dyDescent="0.25">
      <c r="A36" s="38"/>
      <c r="B36" s="38"/>
      <c r="C36" s="38"/>
      <c r="D36" s="38"/>
      <c r="E36" s="38"/>
    </row>
    <row r="37" spans="1:5" x14ac:dyDescent="0.25">
      <c r="A37" s="60" t="s">
        <v>23</v>
      </c>
      <c r="B37" s="53"/>
      <c r="C37" s="53"/>
      <c r="D37" s="53"/>
      <c r="E37" s="53"/>
    </row>
    <row r="38" spans="1:5" x14ac:dyDescent="0.25">
      <c r="B38" s="1" t="s">
        <v>74</v>
      </c>
      <c r="E38" s="14"/>
    </row>
    <row r="39" spans="1:5" ht="15.75" thickBot="1" x14ac:dyDescent="0.3">
      <c r="C39" s="3"/>
      <c r="D39" s="61"/>
      <c r="E39" s="62"/>
    </row>
    <row r="40" spans="1:5" ht="15.75" thickBot="1" x14ac:dyDescent="0.3">
      <c r="A40" s="30" t="s">
        <v>39</v>
      </c>
      <c r="B40" s="31" t="s">
        <v>4</v>
      </c>
      <c r="C40" s="31" t="s">
        <v>46</v>
      </c>
      <c r="D40" s="31" t="s">
        <v>47</v>
      </c>
      <c r="E40" s="32" t="s">
        <v>48</v>
      </c>
    </row>
    <row r="41" spans="1:5" x14ac:dyDescent="0.25">
      <c r="A41" s="24">
        <v>1</v>
      </c>
      <c r="B41" s="9" t="s">
        <v>79</v>
      </c>
      <c r="C41" s="36" t="s">
        <v>49</v>
      </c>
      <c r="D41" s="10">
        <v>72.900000000000006</v>
      </c>
      <c r="E41" s="25"/>
    </row>
    <row r="42" spans="1:5" x14ac:dyDescent="0.25">
      <c r="A42" s="26">
        <v>2</v>
      </c>
      <c r="B42" s="9" t="s">
        <v>75</v>
      </c>
      <c r="C42" s="33" t="s">
        <v>60</v>
      </c>
      <c r="D42" s="10">
        <v>439</v>
      </c>
      <c r="E42" s="25"/>
    </row>
    <row r="43" spans="1:5" x14ac:dyDescent="0.25">
      <c r="A43" s="24">
        <v>3</v>
      </c>
      <c r="B43" s="9" t="s">
        <v>77</v>
      </c>
      <c r="C43" s="33">
        <v>100</v>
      </c>
      <c r="D43" s="12">
        <v>88</v>
      </c>
      <c r="E43" s="23"/>
    </row>
    <row r="44" spans="1:5" x14ac:dyDescent="0.25">
      <c r="A44" s="24">
        <v>4</v>
      </c>
      <c r="B44" s="10" t="s">
        <v>78</v>
      </c>
      <c r="C44" s="10">
        <v>200</v>
      </c>
      <c r="D44" s="10">
        <v>100</v>
      </c>
      <c r="E44" s="23"/>
    </row>
    <row r="45" spans="1:5" x14ac:dyDescent="0.25">
      <c r="A45" s="24">
        <v>5</v>
      </c>
      <c r="B45" s="10" t="s">
        <v>38</v>
      </c>
      <c r="C45" s="33">
        <v>10</v>
      </c>
      <c r="D45" s="16">
        <v>32.799999999999997</v>
      </c>
      <c r="E45" s="23"/>
    </row>
    <row r="46" spans="1:5" x14ac:dyDescent="0.25">
      <c r="A46" s="24">
        <v>6</v>
      </c>
      <c r="B46" s="10" t="s">
        <v>26</v>
      </c>
      <c r="C46" s="33" t="s">
        <v>51</v>
      </c>
      <c r="D46" s="10">
        <v>76.2</v>
      </c>
      <c r="E46" s="25"/>
    </row>
    <row r="47" spans="1:5" ht="15.75" thickBot="1" x14ac:dyDescent="0.3">
      <c r="A47" s="27"/>
      <c r="B47" s="28" t="s">
        <v>44</v>
      </c>
      <c r="C47" s="28" t="s">
        <v>45</v>
      </c>
      <c r="D47" s="28">
        <f>D41+D42+D43+D44+D45+D46</f>
        <v>808.9</v>
      </c>
      <c r="E47" s="29">
        <v>690</v>
      </c>
    </row>
    <row r="49" spans="2:2" x14ac:dyDescent="0.25">
      <c r="B49" t="s">
        <v>27</v>
      </c>
    </row>
  </sheetData>
  <mergeCells count="19">
    <mergeCell ref="D6:F6"/>
    <mergeCell ref="D1:F1"/>
    <mergeCell ref="D2:F2"/>
    <mergeCell ref="D3:F3"/>
    <mergeCell ref="D4:F4"/>
    <mergeCell ref="D5:F5"/>
    <mergeCell ref="A9:E9"/>
    <mergeCell ref="A11:A12"/>
    <mergeCell ref="B11:B12"/>
    <mergeCell ref="C11:C12"/>
    <mergeCell ref="D11:D12"/>
    <mergeCell ref="E11:E12"/>
    <mergeCell ref="D39:E39"/>
    <mergeCell ref="B18:D18"/>
    <mergeCell ref="B22:D22"/>
    <mergeCell ref="B26:D26"/>
    <mergeCell ref="A28:E28"/>
    <mergeCell ref="A29:B29"/>
    <mergeCell ref="A37:E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7" workbookViewId="0">
      <selection activeCell="E47" sqref="E47"/>
    </sheetView>
  </sheetViews>
  <sheetFormatPr defaultRowHeight="15" x14ac:dyDescent="0.25"/>
  <cols>
    <col min="1" max="1" width="6.5703125" customWidth="1"/>
    <col min="2" max="2" width="32.7109375" customWidth="1"/>
    <col min="3" max="5" width="15.7109375" customWidth="1"/>
  </cols>
  <sheetData>
    <row r="1" spans="1:6" ht="21" x14ac:dyDescent="0.35">
      <c r="D1" s="54" t="s">
        <v>28</v>
      </c>
      <c r="E1" s="54"/>
      <c r="F1" s="54"/>
    </row>
    <row r="2" spans="1:6" ht="18.75" x14ac:dyDescent="0.3">
      <c r="D2" s="55" t="s">
        <v>29</v>
      </c>
      <c r="E2" s="55"/>
      <c r="F2" s="55"/>
    </row>
    <row r="3" spans="1:6" ht="21" x14ac:dyDescent="0.35">
      <c r="D3" s="54" t="s">
        <v>30</v>
      </c>
      <c r="E3" s="54"/>
      <c r="F3" s="54"/>
    </row>
    <row r="4" spans="1:6" ht="21" x14ac:dyDescent="0.35">
      <c r="D4" s="54" t="s">
        <v>31</v>
      </c>
      <c r="E4" s="54"/>
      <c r="F4" s="54"/>
    </row>
    <row r="5" spans="1:6" ht="21" x14ac:dyDescent="0.35">
      <c r="D5" s="54" t="s">
        <v>32</v>
      </c>
      <c r="E5" s="54"/>
      <c r="F5" s="54"/>
    </row>
    <row r="6" spans="1:6" ht="21" x14ac:dyDescent="0.35">
      <c r="D6" s="56" t="s">
        <v>33</v>
      </c>
      <c r="E6" s="56"/>
      <c r="F6" s="56"/>
    </row>
    <row r="7" spans="1:6" x14ac:dyDescent="0.25">
      <c r="C7" s="1" t="s">
        <v>0</v>
      </c>
    </row>
    <row r="8" spans="1:6" x14ac:dyDescent="0.25">
      <c r="C8" s="1" t="s">
        <v>81</v>
      </c>
    </row>
    <row r="9" spans="1:6" x14ac:dyDescent="0.25">
      <c r="A9" s="52" t="s">
        <v>2</v>
      </c>
      <c r="B9" s="53"/>
      <c r="C9" s="53"/>
      <c r="D9" s="53"/>
      <c r="E9" s="53"/>
    </row>
    <row r="10" spans="1:6" ht="15.75" thickBot="1" x14ac:dyDescent="0.3">
      <c r="C10" s="2"/>
    </row>
    <row r="11" spans="1:6" x14ac:dyDescent="0.25">
      <c r="A11" s="63" t="s">
        <v>3</v>
      </c>
      <c r="B11" s="63" t="s">
        <v>4</v>
      </c>
      <c r="C11" s="63" t="s">
        <v>5</v>
      </c>
      <c r="D11" s="63" t="s">
        <v>6</v>
      </c>
      <c r="E11" s="63" t="s">
        <v>7</v>
      </c>
    </row>
    <row r="12" spans="1:6" ht="15.75" thickBot="1" x14ac:dyDescent="0.3">
      <c r="A12" s="64"/>
      <c r="B12" s="64"/>
      <c r="C12" s="64"/>
      <c r="D12" s="64"/>
      <c r="E12" s="64"/>
    </row>
    <row r="13" spans="1:6" ht="15.75" thickBot="1" x14ac:dyDescent="0.3">
      <c r="A13" s="4"/>
      <c r="B13" s="4" t="s">
        <v>8</v>
      </c>
      <c r="C13" s="5"/>
      <c r="D13" s="6"/>
      <c r="E13" s="7"/>
    </row>
    <row r="14" spans="1:6" ht="15.75" thickBot="1" x14ac:dyDescent="0.3">
      <c r="A14" s="4">
        <v>1</v>
      </c>
      <c r="B14" s="9" t="s">
        <v>82</v>
      </c>
      <c r="C14" s="33" t="s">
        <v>76</v>
      </c>
      <c r="D14" s="12">
        <v>105.1</v>
      </c>
      <c r="E14" s="7"/>
    </row>
    <row r="15" spans="1:6" ht="15.75" thickBot="1" x14ac:dyDescent="0.3">
      <c r="A15" s="4"/>
      <c r="B15" s="9" t="s">
        <v>77</v>
      </c>
      <c r="C15" s="33">
        <v>100</v>
      </c>
      <c r="D15" s="12">
        <v>259.2</v>
      </c>
      <c r="E15" s="7"/>
    </row>
    <row r="16" spans="1:6" ht="15.75" thickBot="1" x14ac:dyDescent="0.3">
      <c r="A16" s="5"/>
      <c r="B16" s="10" t="s">
        <v>15</v>
      </c>
      <c r="C16" s="10">
        <v>56</v>
      </c>
      <c r="D16" s="6">
        <v>200</v>
      </c>
      <c r="E16" s="7"/>
    </row>
    <row r="17" spans="1:5" ht="15.75" thickBot="1" x14ac:dyDescent="0.3">
      <c r="A17" s="5"/>
      <c r="B17" s="10" t="s">
        <v>16</v>
      </c>
      <c r="C17" s="10">
        <v>50.8</v>
      </c>
      <c r="D17" s="6">
        <v>30</v>
      </c>
      <c r="E17" s="7"/>
    </row>
    <row r="18" spans="1:5" ht="15.75" thickBot="1" x14ac:dyDescent="0.3">
      <c r="A18" s="4"/>
      <c r="B18" s="57" t="s">
        <v>11</v>
      </c>
      <c r="C18" s="58"/>
      <c r="D18" s="59"/>
      <c r="E18" s="8">
        <v>450</v>
      </c>
    </row>
    <row r="19" spans="1:5" ht="15.75" thickBot="1" x14ac:dyDescent="0.3">
      <c r="A19" s="4">
        <v>2</v>
      </c>
      <c r="B19" s="9" t="s">
        <v>84</v>
      </c>
      <c r="C19" s="36" t="s">
        <v>49</v>
      </c>
      <c r="D19" s="10">
        <v>58.2</v>
      </c>
      <c r="E19" s="7"/>
    </row>
    <row r="20" spans="1:5" ht="15.75" thickBot="1" x14ac:dyDescent="0.3">
      <c r="A20" s="5"/>
      <c r="B20" s="5" t="s">
        <v>12</v>
      </c>
      <c r="C20" s="5">
        <v>50.8</v>
      </c>
      <c r="D20" s="6">
        <v>30</v>
      </c>
      <c r="E20" s="7"/>
    </row>
    <row r="21" spans="1:5" ht="30.75" customHeight="1" thickBot="1" x14ac:dyDescent="0.3">
      <c r="A21" s="5"/>
      <c r="B21" s="5" t="s">
        <v>9</v>
      </c>
      <c r="C21" s="5">
        <v>56</v>
      </c>
      <c r="D21" s="6">
        <v>200</v>
      </c>
      <c r="E21" s="7"/>
    </row>
    <row r="22" spans="1:5" ht="15.75" thickBot="1" x14ac:dyDescent="0.3">
      <c r="A22" s="5"/>
      <c r="B22" s="57" t="s">
        <v>11</v>
      </c>
      <c r="C22" s="58"/>
      <c r="D22" s="59"/>
      <c r="E22" s="8">
        <v>290</v>
      </c>
    </row>
    <row r="23" spans="1:5" ht="15.75" thickBot="1" x14ac:dyDescent="0.3">
      <c r="A23" s="4">
        <v>3</v>
      </c>
      <c r="B23" s="10" t="s">
        <v>86</v>
      </c>
      <c r="C23" s="33">
        <v>200</v>
      </c>
      <c r="D23" s="10">
        <v>157.5</v>
      </c>
      <c r="E23" s="7"/>
    </row>
    <row r="24" spans="1:5" ht="15.75" thickBot="1" x14ac:dyDescent="0.3">
      <c r="A24" s="5"/>
      <c r="B24" s="5" t="s">
        <v>12</v>
      </c>
      <c r="C24" s="5">
        <v>50.8</v>
      </c>
      <c r="D24" s="6">
        <v>30</v>
      </c>
      <c r="E24" s="7"/>
    </row>
    <row r="25" spans="1:5" ht="15.75" thickBot="1" x14ac:dyDescent="0.3">
      <c r="A25" s="5"/>
      <c r="B25" s="5" t="s">
        <v>9</v>
      </c>
      <c r="C25" s="5">
        <v>56</v>
      </c>
      <c r="D25" s="6">
        <v>200</v>
      </c>
      <c r="E25" s="7"/>
    </row>
    <row r="26" spans="1:5" ht="15.75" thickBot="1" x14ac:dyDescent="0.3">
      <c r="A26" s="5"/>
      <c r="B26" s="57" t="s">
        <v>11</v>
      </c>
      <c r="C26" s="58"/>
      <c r="D26" s="59"/>
      <c r="E26" s="8">
        <v>250</v>
      </c>
    </row>
    <row r="27" spans="1:5" x14ac:dyDescent="0.25">
      <c r="A27" s="1"/>
    </row>
    <row r="28" spans="1:5" x14ac:dyDescent="0.25">
      <c r="A28" s="60" t="s">
        <v>19</v>
      </c>
      <c r="B28" s="53"/>
      <c r="C28" s="53"/>
      <c r="D28" s="53"/>
      <c r="E28" s="53"/>
    </row>
    <row r="29" spans="1:5" ht="15.75" thickBot="1" x14ac:dyDescent="0.3">
      <c r="A29" s="60" t="s">
        <v>20</v>
      </c>
      <c r="B29" s="53"/>
      <c r="D29" s="14"/>
    </row>
    <row r="30" spans="1:5" ht="30.75" thickBot="1" x14ac:dyDescent="0.3">
      <c r="A30" s="17" t="s">
        <v>39</v>
      </c>
      <c r="B30" s="18" t="s">
        <v>4</v>
      </c>
      <c r="C30" s="19" t="s">
        <v>40</v>
      </c>
      <c r="D30" s="20" t="s">
        <v>41</v>
      </c>
      <c r="E30" s="21" t="s">
        <v>42</v>
      </c>
    </row>
    <row r="31" spans="1:5" x14ac:dyDescent="0.25">
      <c r="A31" s="24">
        <v>1</v>
      </c>
      <c r="B31" s="9" t="s">
        <v>82</v>
      </c>
      <c r="C31" s="33" t="s">
        <v>76</v>
      </c>
      <c r="D31" s="12">
        <v>105.1</v>
      </c>
      <c r="E31" s="25"/>
    </row>
    <row r="32" spans="1:5" x14ac:dyDescent="0.25">
      <c r="A32" s="24">
        <v>2</v>
      </c>
      <c r="B32" s="9" t="s">
        <v>77</v>
      </c>
      <c r="C32" s="33">
        <v>100</v>
      </c>
      <c r="D32" s="12">
        <v>259.2</v>
      </c>
      <c r="E32" s="25"/>
    </row>
    <row r="33" spans="1:5" x14ac:dyDescent="0.25">
      <c r="A33" s="24">
        <v>3</v>
      </c>
      <c r="B33" s="9" t="s">
        <v>83</v>
      </c>
      <c r="C33" s="10">
        <v>200</v>
      </c>
      <c r="D33" s="10">
        <v>823.4</v>
      </c>
      <c r="E33" s="25"/>
    </row>
    <row r="34" spans="1:5" x14ac:dyDescent="0.25">
      <c r="A34" s="24">
        <v>4</v>
      </c>
      <c r="B34" s="10" t="s">
        <v>26</v>
      </c>
      <c r="C34" s="10">
        <v>20</v>
      </c>
      <c r="D34" s="10">
        <v>76.2</v>
      </c>
      <c r="E34" s="25"/>
    </row>
    <row r="35" spans="1:5" ht="15.75" thickBot="1" x14ac:dyDescent="0.3">
      <c r="A35" s="27"/>
      <c r="B35" s="28" t="s">
        <v>44</v>
      </c>
      <c r="C35" s="28" t="s">
        <v>45</v>
      </c>
      <c r="D35" s="28">
        <f>SUM(D31:D34)</f>
        <v>1263.8999999999999</v>
      </c>
      <c r="E35" s="29">
        <v>450</v>
      </c>
    </row>
    <row r="36" spans="1:5" x14ac:dyDescent="0.25">
      <c r="A36" s="38"/>
      <c r="B36" s="38"/>
      <c r="C36" s="38"/>
      <c r="D36" s="38"/>
      <c r="E36" s="38"/>
    </row>
    <row r="37" spans="1:5" x14ac:dyDescent="0.25">
      <c r="A37" s="60" t="s">
        <v>23</v>
      </c>
      <c r="B37" s="53"/>
      <c r="C37" s="53"/>
      <c r="D37" s="53"/>
      <c r="E37" s="53"/>
    </row>
    <row r="38" spans="1:5" x14ac:dyDescent="0.25">
      <c r="B38" s="1" t="s">
        <v>20</v>
      </c>
      <c r="E38" s="14"/>
    </row>
    <row r="39" spans="1:5" ht="15.75" thickBot="1" x14ac:dyDescent="0.3">
      <c r="C39" s="3"/>
      <c r="D39" s="61"/>
      <c r="E39" s="62"/>
    </row>
    <row r="40" spans="1:5" ht="15.75" thickBot="1" x14ac:dyDescent="0.3">
      <c r="A40" s="30" t="s">
        <v>39</v>
      </c>
      <c r="B40" s="31" t="s">
        <v>4</v>
      </c>
      <c r="C40" s="31" t="s">
        <v>46</v>
      </c>
      <c r="D40" s="31" t="s">
        <v>47</v>
      </c>
      <c r="E40" s="32" t="s">
        <v>48</v>
      </c>
    </row>
    <row r="41" spans="1:5" x14ac:dyDescent="0.25">
      <c r="A41" s="22">
        <v>1</v>
      </c>
      <c r="B41" s="9" t="s">
        <v>84</v>
      </c>
      <c r="C41" s="36" t="s">
        <v>49</v>
      </c>
      <c r="D41" s="10">
        <v>58.2</v>
      </c>
      <c r="E41" s="23"/>
    </row>
    <row r="42" spans="1:5" x14ac:dyDescent="0.25">
      <c r="A42" s="22">
        <v>2</v>
      </c>
      <c r="B42" s="9" t="s">
        <v>82</v>
      </c>
      <c r="C42" s="33" t="s">
        <v>60</v>
      </c>
      <c r="D42" s="33">
        <v>70.06</v>
      </c>
      <c r="E42" s="23"/>
    </row>
    <row r="43" spans="1:5" x14ac:dyDescent="0.25">
      <c r="A43" s="22">
        <v>3</v>
      </c>
      <c r="B43" s="9" t="s">
        <v>77</v>
      </c>
      <c r="C43" s="36" t="s">
        <v>62</v>
      </c>
      <c r="D43" s="10">
        <v>108.2</v>
      </c>
      <c r="E43" s="25"/>
    </row>
    <row r="44" spans="1:5" x14ac:dyDescent="0.25">
      <c r="A44" s="22">
        <v>4</v>
      </c>
      <c r="B44" s="9" t="s">
        <v>83</v>
      </c>
      <c r="C44" s="10">
        <v>200</v>
      </c>
      <c r="D44" s="10">
        <v>62.7</v>
      </c>
      <c r="E44" s="25"/>
    </row>
    <row r="45" spans="1:5" x14ac:dyDescent="0.25">
      <c r="A45" s="22">
        <v>5</v>
      </c>
      <c r="B45" s="9" t="s">
        <v>85</v>
      </c>
      <c r="C45" s="33">
        <v>10</v>
      </c>
      <c r="D45" s="16">
        <v>32.799999999999997</v>
      </c>
      <c r="E45" s="25"/>
    </row>
    <row r="46" spans="1:5" x14ac:dyDescent="0.25">
      <c r="A46" s="22">
        <v>6</v>
      </c>
      <c r="B46" s="10" t="s">
        <v>26</v>
      </c>
      <c r="C46" s="33" t="s">
        <v>51</v>
      </c>
      <c r="D46" s="10">
        <v>76.2</v>
      </c>
      <c r="E46" s="25"/>
    </row>
    <row r="47" spans="1:5" ht="15.75" thickBot="1" x14ac:dyDescent="0.3">
      <c r="A47" s="27"/>
      <c r="B47" s="28" t="s">
        <v>44</v>
      </c>
      <c r="C47" s="28" t="s">
        <v>45</v>
      </c>
      <c r="D47" s="28">
        <f>SUM(D41:D46)</f>
        <v>408.15999999999997</v>
      </c>
      <c r="E47" s="29">
        <v>690</v>
      </c>
    </row>
    <row r="49" spans="2:2" x14ac:dyDescent="0.25">
      <c r="B49" t="s">
        <v>27</v>
      </c>
    </row>
  </sheetData>
  <mergeCells count="19">
    <mergeCell ref="D6:F6"/>
    <mergeCell ref="D1:F1"/>
    <mergeCell ref="D2:F2"/>
    <mergeCell ref="D3:F3"/>
    <mergeCell ref="D4:F4"/>
    <mergeCell ref="D5:F5"/>
    <mergeCell ref="A9:E9"/>
    <mergeCell ref="A11:A12"/>
    <mergeCell ref="B11:B12"/>
    <mergeCell ref="C11:C12"/>
    <mergeCell ref="D11:D12"/>
    <mergeCell ref="E11:E12"/>
    <mergeCell ref="D39:E39"/>
    <mergeCell ref="B18:D18"/>
    <mergeCell ref="B22:D22"/>
    <mergeCell ref="B26:D26"/>
    <mergeCell ref="A28:E28"/>
    <mergeCell ref="A29:B29"/>
    <mergeCell ref="A37:E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28" workbookViewId="0">
      <selection activeCell="E48" sqref="E48"/>
    </sheetView>
  </sheetViews>
  <sheetFormatPr defaultRowHeight="15" x14ac:dyDescent="0.25"/>
  <cols>
    <col min="1" max="1" width="6.140625" customWidth="1"/>
    <col min="2" max="2" width="32.7109375" customWidth="1"/>
    <col min="3" max="5" width="15.7109375" customWidth="1"/>
  </cols>
  <sheetData>
    <row r="1" spans="1:6" ht="21" x14ac:dyDescent="0.35">
      <c r="D1" s="54" t="s">
        <v>28</v>
      </c>
      <c r="E1" s="54"/>
      <c r="F1" s="54"/>
    </row>
    <row r="2" spans="1:6" ht="18.75" x14ac:dyDescent="0.3">
      <c r="D2" s="55" t="s">
        <v>29</v>
      </c>
      <c r="E2" s="55"/>
      <c r="F2" s="55"/>
    </row>
    <row r="3" spans="1:6" ht="21" x14ac:dyDescent="0.35">
      <c r="D3" s="54" t="s">
        <v>30</v>
      </c>
      <c r="E3" s="54"/>
      <c r="F3" s="54"/>
    </row>
    <row r="4" spans="1:6" ht="21" x14ac:dyDescent="0.35">
      <c r="D4" s="54" t="s">
        <v>31</v>
      </c>
      <c r="E4" s="54"/>
      <c r="F4" s="54"/>
    </row>
    <row r="5" spans="1:6" ht="21" x14ac:dyDescent="0.35">
      <c r="D5" s="54" t="s">
        <v>32</v>
      </c>
      <c r="E5" s="54"/>
      <c r="F5" s="54"/>
    </row>
    <row r="6" spans="1:6" ht="21" x14ac:dyDescent="0.35">
      <c r="D6" s="56" t="s">
        <v>33</v>
      </c>
      <c r="E6" s="56"/>
      <c r="F6" s="56"/>
    </row>
    <row r="7" spans="1:6" x14ac:dyDescent="0.25">
      <c r="C7" s="1" t="s">
        <v>54</v>
      </c>
    </row>
    <row r="8" spans="1:6" x14ac:dyDescent="0.25">
      <c r="C8" s="1" t="s">
        <v>81</v>
      </c>
    </row>
    <row r="9" spans="1:6" x14ac:dyDescent="0.25">
      <c r="A9" s="52" t="s">
        <v>2</v>
      </c>
      <c r="B9" s="53"/>
      <c r="C9" s="53"/>
      <c r="D9" s="53"/>
      <c r="E9" s="53"/>
    </row>
    <row r="10" spans="1:6" ht="15.75" thickBot="1" x14ac:dyDescent="0.3">
      <c r="C10" s="2"/>
    </row>
    <row r="11" spans="1:6" x14ac:dyDescent="0.25">
      <c r="A11" s="63" t="s">
        <v>3</v>
      </c>
      <c r="B11" s="63" t="s">
        <v>4</v>
      </c>
      <c r="C11" s="63" t="s">
        <v>5</v>
      </c>
      <c r="D11" s="63" t="s">
        <v>6</v>
      </c>
      <c r="E11" s="63" t="s">
        <v>7</v>
      </c>
    </row>
    <row r="12" spans="1:6" ht="15.75" thickBot="1" x14ac:dyDescent="0.3">
      <c r="A12" s="64"/>
      <c r="B12" s="64"/>
      <c r="C12" s="64"/>
      <c r="D12" s="64"/>
      <c r="E12" s="64"/>
    </row>
    <row r="13" spans="1:6" ht="15.75" thickBot="1" x14ac:dyDescent="0.3">
      <c r="A13" s="4"/>
      <c r="B13" s="4" t="s">
        <v>8</v>
      </c>
      <c r="C13" s="5"/>
      <c r="D13" s="6"/>
      <c r="E13" s="7"/>
    </row>
    <row r="14" spans="1:6" ht="15.75" thickBot="1" x14ac:dyDescent="0.3">
      <c r="A14" s="4">
        <v>1</v>
      </c>
      <c r="B14" s="9" t="s">
        <v>87</v>
      </c>
      <c r="C14" s="33" t="s">
        <v>76</v>
      </c>
      <c r="D14" s="12">
        <v>359.1</v>
      </c>
      <c r="E14" s="7"/>
    </row>
    <row r="15" spans="1:6" ht="15.75" thickBot="1" x14ac:dyDescent="0.3">
      <c r="A15" s="4"/>
      <c r="B15" s="9" t="s">
        <v>88</v>
      </c>
      <c r="C15" s="10">
        <v>100</v>
      </c>
      <c r="D15" s="10">
        <v>80.5</v>
      </c>
      <c r="E15" s="7"/>
    </row>
    <row r="16" spans="1:6" ht="15.75" thickBot="1" x14ac:dyDescent="0.3">
      <c r="A16" s="5"/>
      <c r="B16" s="10" t="s">
        <v>15</v>
      </c>
      <c r="C16" s="10">
        <v>56</v>
      </c>
      <c r="D16" s="6">
        <v>200</v>
      </c>
      <c r="E16" s="7"/>
    </row>
    <row r="17" spans="1:5" ht="15.75" thickBot="1" x14ac:dyDescent="0.3">
      <c r="A17" s="5"/>
      <c r="B17" s="10" t="s">
        <v>16</v>
      </c>
      <c r="C17" s="10">
        <v>50.8</v>
      </c>
      <c r="D17" s="6">
        <v>30</v>
      </c>
      <c r="E17" s="7"/>
    </row>
    <row r="18" spans="1:5" ht="15.75" thickBot="1" x14ac:dyDescent="0.3">
      <c r="A18" s="4"/>
      <c r="B18" s="57" t="s">
        <v>11</v>
      </c>
      <c r="C18" s="58"/>
      <c r="D18" s="59"/>
      <c r="E18" s="8">
        <v>450</v>
      </c>
    </row>
    <row r="19" spans="1:5" ht="15.75" thickBot="1" x14ac:dyDescent="0.3">
      <c r="A19" s="4">
        <v>2</v>
      </c>
      <c r="B19" s="9" t="s">
        <v>90</v>
      </c>
      <c r="C19" s="36" t="s">
        <v>49</v>
      </c>
      <c r="D19" s="10">
        <v>56.3</v>
      </c>
      <c r="E19" s="7"/>
    </row>
    <row r="20" spans="1:5" ht="15.75" thickBot="1" x14ac:dyDescent="0.3">
      <c r="A20" s="5"/>
      <c r="B20" s="5" t="s">
        <v>12</v>
      </c>
      <c r="C20" s="5">
        <v>50.8</v>
      </c>
      <c r="D20" s="6">
        <v>30</v>
      </c>
      <c r="E20" s="7"/>
    </row>
    <row r="21" spans="1:5" ht="15.75" thickBot="1" x14ac:dyDescent="0.3">
      <c r="A21" s="5"/>
      <c r="B21" s="5" t="s">
        <v>9</v>
      </c>
      <c r="C21" s="5">
        <v>56</v>
      </c>
      <c r="D21" s="6">
        <v>200</v>
      </c>
      <c r="E21" s="7"/>
    </row>
    <row r="22" spans="1:5" ht="15.75" thickBot="1" x14ac:dyDescent="0.3">
      <c r="A22" s="5"/>
      <c r="B22" s="57" t="s">
        <v>11</v>
      </c>
      <c r="C22" s="58"/>
      <c r="D22" s="59"/>
      <c r="E22" s="8">
        <v>290</v>
      </c>
    </row>
    <row r="23" spans="1:5" ht="15.75" thickBot="1" x14ac:dyDescent="0.3">
      <c r="A23" s="4">
        <v>3</v>
      </c>
      <c r="B23" s="13" t="s">
        <v>63</v>
      </c>
      <c r="C23" s="13">
        <v>200</v>
      </c>
      <c r="D23" s="13">
        <v>158.6</v>
      </c>
      <c r="E23" s="7"/>
    </row>
    <row r="24" spans="1:5" ht="15.75" thickBot="1" x14ac:dyDescent="0.3">
      <c r="A24" s="5"/>
      <c r="B24" s="5" t="s">
        <v>12</v>
      </c>
      <c r="C24" s="5">
        <v>50.8</v>
      </c>
      <c r="D24" s="6">
        <v>30</v>
      </c>
      <c r="E24" s="7"/>
    </row>
    <row r="25" spans="1:5" ht="15.75" thickBot="1" x14ac:dyDescent="0.3">
      <c r="A25" s="5"/>
      <c r="B25" s="5" t="s">
        <v>9</v>
      </c>
      <c r="C25" s="5">
        <v>56</v>
      </c>
      <c r="D25" s="6">
        <v>200</v>
      </c>
      <c r="E25" s="7"/>
    </row>
    <row r="26" spans="1:5" ht="15.75" thickBot="1" x14ac:dyDescent="0.3">
      <c r="A26" s="5"/>
      <c r="B26" s="57" t="s">
        <v>11</v>
      </c>
      <c r="C26" s="58"/>
      <c r="D26" s="59"/>
      <c r="E26" s="8">
        <v>250</v>
      </c>
    </row>
    <row r="27" spans="1:5" x14ac:dyDescent="0.25">
      <c r="A27" s="1"/>
    </row>
    <row r="28" spans="1:5" x14ac:dyDescent="0.25">
      <c r="A28" s="60" t="s">
        <v>19</v>
      </c>
      <c r="B28" s="53"/>
      <c r="C28" s="53"/>
      <c r="D28" s="53"/>
      <c r="E28" s="53"/>
    </row>
    <row r="29" spans="1:5" ht="15.75" thickBot="1" x14ac:dyDescent="0.3">
      <c r="A29" s="60" t="s">
        <v>71</v>
      </c>
      <c r="B29" s="53"/>
      <c r="D29" s="14"/>
    </row>
    <row r="30" spans="1:5" ht="30.75" thickBot="1" x14ac:dyDescent="0.3">
      <c r="A30" s="17" t="s">
        <v>39</v>
      </c>
      <c r="B30" s="18" t="s">
        <v>4</v>
      </c>
      <c r="C30" s="19" t="s">
        <v>40</v>
      </c>
      <c r="D30" s="20" t="s">
        <v>41</v>
      </c>
      <c r="E30" s="21" t="s">
        <v>42</v>
      </c>
    </row>
    <row r="31" spans="1:5" x14ac:dyDescent="0.25">
      <c r="A31" s="26">
        <v>1</v>
      </c>
      <c r="B31" s="9" t="s">
        <v>87</v>
      </c>
      <c r="C31" s="33" t="s">
        <v>76</v>
      </c>
      <c r="D31" s="12">
        <v>359.1</v>
      </c>
      <c r="E31" s="37"/>
    </row>
    <row r="32" spans="1:5" x14ac:dyDescent="0.25">
      <c r="A32" s="24">
        <v>2</v>
      </c>
      <c r="B32" s="9" t="s">
        <v>88</v>
      </c>
      <c r="C32" s="10">
        <v>100</v>
      </c>
      <c r="D32" s="10">
        <v>80.5</v>
      </c>
      <c r="E32" s="25"/>
    </row>
    <row r="33" spans="1:5" x14ac:dyDescent="0.25">
      <c r="A33" s="26">
        <v>3</v>
      </c>
      <c r="B33" s="9" t="s">
        <v>89</v>
      </c>
      <c r="C33" s="9">
        <v>200</v>
      </c>
      <c r="D33" s="9">
        <v>101.2</v>
      </c>
      <c r="E33" s="25"/>
    </row>
    <row r="34" spans="1:5" x14ac:dyDescent="0.25">
      <c r="A34" s="26">
        <v>4</v>
      </c>
      <c r="B34" s="10" t="s">
        <v>10</v>
      </c>
      <c r="C34" s="10">
        <v>20</v>
      </c>
      <c r="D34" s="10">
        <v>76.2</v>
      </c>
      <c r="E34" s="25"/>
    </row>
    <row r="35" spans="1:5" ht="15.75" thickBot="1" x14ac:dyDescent="0.3">
      <c r="A35" s="27"/>
      <c r="B35" s="28" t="s">
        <v>44</v>
      </c>
      <c r="C35" s="28" t="s">
        <v>45</v>
      </c>
      <c r="D35" s="28">
        <f>SUM(D31:D34)</f>
        <v>617.00000000000011</v>
      </c>
      <c r="E35" s="29">
        <v>450</v>
      </c>
    </row>
    <row r="36" spans="1:5" x14ac:dyDescent="0.25">
      <c r="A36" s="38"/>
      <c r="B36" s="38"/>
      <c r="C36" s="38"/>
      <c r="D36" s="38"/>
      <c r="E36" s="38"/>
    </row>
    <row r="37" spans="1:5" x14ac:dyDescent="0.25">
      <c r="A37" s="60" t="s">
        <v>23</v>
      </c>
      <c r="B37" s="53"/>
      <c r="C37" s="53"/>
      <c r="D37" s="53"/>
      <c r="E37" s="53"/>
    </row>
    <row r="38" spans="1:5" x14ac:dyDescent="0.25">
      <c r="B38" s="1" t="s">
        <v>71</v>
      </c>
      <c r="E38" s="14"/>
    </row>
    <row r="39" spans="1:5" ht="15.75" thickBot="1" x14ac:dyDescent="0.3">
      <c r="C39" s="3"/>
      <c r="D39" s="61"/>
      <c r="E39" s="62"/>
    </row>
    <row r="40" spans="1:5" ht="15.75" thickBot="1" x14ac:dyDescent="0.3">
      <c r="A40" s="30" t="s">
        <v>39</v>
      </c>
      <c r="B40" s="31" t="s">
        <v>4</v>
      </c>
      <c r="C40" s="31" t="s">
        <v>46</v>
      </c>
      <c r="D40" s="31" t="s">
        <v>47</v>
      </c>
      <c r="E40" s="32" t="s">
        <v>48</v>
      </c>
    </row>
    <row r="41" spans="1:5" x14ac:dyDescent="0.25">
      <c r="A41" s="22">
        <v>1</v>
      </c>
      <c r="B41" s="9" t="s">
        <v>90</v>
      </c>
      <c r="C41" s="36" t="s">
        <v>49</v>
      </c>
      <c r="D41" s="10">
        <v>56.3</v>
      </c>
      <c r="E41" s="23"/>
    </row>
    <row r="42" spans="1:5" x14ac:dyDescent="0.25">
      <c r="A42" s="22">
        <v>2</v>
      </c>
      <c r="B42" s="9" t="s">
        <v>91</v>
      </c>
      <c r="C42" s="36" t="s">
        <v>52</v>
      </c>
      <c r="D42" s="10">
        <v>72.45</v>
      </c>
      <c r="E42" s="23"/>
    </row>
    <row r="43" spans="1:5" x14ac:dyDescent="0.25">
      <c r="A43" s="22">
        <v>3</v>
      </c>
      <c r="B43" s="9" t="s">
        <v>87</v>
      </c>
      <c r="C43" s="33" t="s">
        <v>60</v>
      </c>
      <c r="D43" s="16">
        <v>62.7</v>
      </c>
      <c r="E43" s="25"/>
    </row>
    <row r="44" spans="1:5" x14ac:dyDescent="0.25">
      <c r="A44" s="22">
        <v>4</v>
      </c>
      <c r="B44" s="9" t="s">
        <v>92</v>
      </c>
      <c r="C44" s="33" t="s">
        <v>62</v>
      </c>
      <c r="D44" s="10">
        <v>80.5</v>
      </c>
      <c r="E44" s="25"/>
    </row>
    <row r="45" spans="1:5" x14ac:dyDescent="0.25">
      <c r="A45" s="22">
        <v>5</v>
      </c>
      <c r="B45" s="9" t="s">
        <v>89</v>
      </c>
      <c r="C45" s="10">
        <v>200</v>
      </c>
      <c r="D45" s="16">
        <v>76.400000000000006</v>
      </c>
      <c r="E45" s="25"/>
    </row>
    <row r="46" spans="1:5" x14ac:dyDescent="0.25">
      <c r="A46" s="22">
        <v>6</v>
      </c>
      <c r="B46" s="9" t="s">
        <v>85</v>
      </c>
      <c r="C46" s="33">
        <v>10</v>
      </c>
      <c r="D46" s="16">
        <v>32.799999999999997</v>
      </c>
      <c r="E46" s="25"/>
    </row>
    <row r="47" spans="1:5" x14ac:dyDescent="0.25">
      <c r="A47" s="22">
        <v>7</v>
      </c>
      <c r="B47" s="10" t="s">
        <v>26</v>
      </c>
      <c r="C47" s="33" t="s">
        <v>51</v>
      </c>
      <c r="D47" s="10">
        <v>76.2</v>
      </c>
      <c r="E47" s="25"/>
    </row>
    <row r="48" spans="1:5" ht="15.75" thickBot="1" x14ac:dyDescent="0.3">
      <c r="A48" s="27"/>
      <c r="B48" s="28" t="s">
        <v>44</v>
      </c>
      <c r="C48" s="28" t="s">
        <v>45</v>
      </c>
      <c r="D48" s="28">
        <f>SUM(D41:D47)</f>
        <v>457.35</v>
      </c>
      <c r="E48" s="29">
        <v>690</v>
      </c>
    </row>
    <row r="49" spans="1:5" x14ac:dyDescent="0.25">
      <c r="A49" s="38"/>
      <c r="B49" s="38"/>
      <c r="C49" s="38"/>
      <c r="D49" s="38"/>
      <c r="E49" s="38"/>
    </row>
    <row r="50" spans="1:5" x14ac:dyDescent="0.25">
      <c r="B50" t="s">
        <v>27</v>
      </c>
    </row>
  </sheetData>
  <mergeCells count="19">
    <mergeCell ref="D6:F6"/>
    <mergeCell ref="D1:F1"/>
    <mergeCell ref="D2:F2"/>
    <mergeCell ref="D3:F3"/>
    <mergeCell ref="D4:F4"/>
    <mergeCell ref="D5:F5"/>
    <mergeCell ref="A9:E9"/>
    <mergeCell ref="A11:A12"/>
    <mergeCell ref="B11:B12"/>
    <mergeCell ref="C11:C12"/>
    <mergeCell ref="D11:D12"/>
    <mergeCell ref="E11:E12"/>
    <mergeCell ref="D39:E39"/>
    <mergeCell ref="B18:D18"/>
    <mergeCell ref="B22:D22"/>
    <mergeCell ref="B26:D26"/>
    <mergeCell ref="A28:E28"/>
    <mergeCell ref="A29:B29"/>
    <mergeCell ref="A37:E3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4" workbookViewId="0">
      <selection activeCell="F52" sqref="F52"/>
    </sheetView>
  </sheetViews>
  <sheetFormatPr defaultRowHeight="15" x14ac:dyDescent="0.25"/>
  <cols>
    <col min="1" max="1" width="6.42578125" customWidth="1"/>
    <col min="2" max="2" width="32.7109375" customWidth="1"/>
    <col min="3" max="5" width="15.7109375" customWidth="1"/>
  </cols>
  <sheetData>
    <row r="1" spans="1:6" ht="21" x14ac:dyDescent="0.35">
      <c r="D1" s="54" t="s">
        <v>28</v>
      </c>
      <c r="E1" s="54"/>
      <c r="F1" s="54"/>
    </row>
    <row r="2" spans="1:6" ht="18.75" x14ac:dyDescent="0.3">
      <c r="D2" s="55" t="s">
        <v>29</v>
      </c>
      <c r="E2" s="55"/>
      <c r="F2" s="55"/>
    </row>
    <row r="3" spans="1:6" ht="21" x14ac:dyDescent="0.35">
      <c r="D3" s="54" t="s">
        <v>30</v>
      </c>
      <c r="E3" s="54"/>
      <c r="F3" s="54"/>
    </row>
    <row r="4" spans="1:6" ht="21" x14ac:dyDescent="0.35">
      <c r="D4" s="54" t="s">
        <v>31</v>
      </c>
      <c r="E4" s="54"/>
      <c r="F4" s="54"/>
    </row>
    <row r="5" spans="1:6" ht="21" x14ac:dyDescent="0.35">
      <c r="D5" s="54" t="s">
        <v>32</v>
      </c>
      <c r="E5" s="54"/>
      <c r="F5" s="54"/>
    </row>
    <row r="6" spans="1:6" ht="21" x14ac:dyDescent="0.35">
      <c r="D6" s="56" t="s">
        <v>33</v>
      </c>
      <c r="E6" s="56"/>
      <c r="F6" s="56"/>
    </row>
    <row r="7" spans="1:6" x14ac:dyDescent="0.25">
      <c r="C7" s="1" t="s">
        <v>55</v>
      </c>
    </row>
    <row r="8" spans="1:6" x14ac:dyDescent="0.25">
      <c r="C8" s="1" t="s">
        <v>81</v>
      </c>
    </row>
    <row r="9" spans="1:6" x14ac:dyDescent="0.25">
      <c r="A9" s="52" t="s">
        <v>2</v>
      </c>
      <c r="B9" s="53"/>
      <c r="C9" s="53"/>
      <c r="D9" s="53"/>
      <c r="E9" s="53"/>
    </row>
    <row r="10" spans="1:6" ht="15.75" thickBot="1" x14ac:dyDescent="0.3">
      <c r="C10" s="2"/>
    </row>
    <row r="11" spans="1:6" x14ac:dyDescent="0.25">
      <c r="A11" s="63" t="s">
        <v>3</v>
      </c>
      <c r="B11" s="63" t="s">
        <v>4</v>
      </c>
      <c r="C11" s="63" t="s">
        <v>5</v>
      </c>
      <c r="D11" s="63" t="s">
        <v>6</v>
      </c>
      <c r="E11" s="63" t="s">
        <v>7</v>
      </c>
    </row>
    <row r="12" spans="1:6" ht="15.75" thickBot="1" x14ac:dyDescent="0.3">
      <c r="A12" s="64"/>
      <c r="B12" s="64"/>
      <c r="C12" s="64"/>
      <c r="D12" s="64"/>
      <c r="E12" s="64"/>
    </row>
    <row r="13" spans="1:6" ht="15.75" thickBot="1" x14ac:dyDescent="0.3">
      <c r="A13" s="4"/>
      <c r="B13" s="4" t="s">
        <v>8</v>
      </c>
      <c r="C13" s="5"/>
      <c r="D13" s="6"/>
      <c r="E13" s="7"/>
    </row>
    <row r="14" spans="1:6" ht="15.75" thickBot="1" x14ac:dyDescent="0.3">
      <c r="A14" s="4">
        <v>1</v>
      </c>
      <c r="B14" s="41" t="s">
        <v>95</v>
      </c>
      <c r="C14" s="33" t="s">
        <v>60</v>
      </c>
      <c r="D14" s="10">
        <v>439</v>
      </c>
      <c r="E14" s="7"/>
    </row>
    <row r="15" spans="1:6" ht="15.75" thickBot="1" x14ac:dyDescent="0.3">
      <c r="A15" s="4"/>
      <c r="B15" s="41" t="s">
        <v>96</v>
      </c>
      <c r="C15" s="33" t="s">
        <v>62</v>
      </c>
      <c r="D15" s="10">
        <v>87.4</v>
      </c>
      <c r="E15" s="7"/>
    </row>
    <row r="16" spans="1:6" ht="15.75" thickBot="1" x14ac:dyDescent="0.3">
      <c r="A16" s="5"/>
      <c r="B16" s="10" t="s">
        <v>15</v>
      </c>
      <c r="C16" s="10">
        <v>56</v>
      </c>
      <c r="D16" s="6">
        <v>200</v>
      </c>
      <c r="E16" s="7"/>
    </row>
    <row r="17" spans="1:5" ht="15.75" thickBot="1" x14ac:dyDescent="0.3">
      <c r="A17" s="5"/>
      <c r="B17" s="10" t="s">
        <v>16</v>
      </c>
      <c r="C17" s="10">
        <v>50.8</v>
      </c>
      <c r="D17" s="6">
        <v>30</v>
      </c>
      <c r="E17" s="7"/>
    </row>
    <row r="18" spans="1:5" ht="15.75" thickBot="1" x14ac:dyDescent="0.3">
      <c r="A18" s="4"/>
      <c r="B18" s="57" t="s">
        <v>11</v>
      </c>
      <c r="C18" s="58"/>
      <c r="D18" s="59"/>
      <c r="E18" s="8">
        <v>450</v>
      </c>
    </row>
    <row r="19" spans="1:5" ht="15.75" thickBot="1" x14ac:dyDescent="0.3">
      <c r="A19" s="4">
        <v>2</v>
      </c>
      <c r="B19" s="9" t="s">
        <v>93</v>
      </c>
      <c r="C19" s="9">
        <v>200</v>
      </c>
      <c r="D19" s="15">
        <v>232.3</v>
      </c>
      <c r="E19" s="7"/>
    </row>
    <row r="20" spans="1:5" ht="15.75" thickBot="1" x14ac:dyDescent="0.3">
      <c r="A20" s="5"/>
      <c r="B20" s="5" t="s">
        <v>12</v>
      </c>
      <c r="C20" s="5">
        <v>50.8</v>
      </c>
      <c r="D20" s="6">
        <v>30</v>
      </c>
      <c r="E20" s="7"/>
    </row>
    <row r="21" spans="1:5" ht="15.75" thickBot="1" x14ac:dyDescent="0.3">
      <c r="A21" s="5"/>
      <c r="B21" s="5" t="s">
        <v>9</v>
      </c>
      <c r="C21" s="5">
        <v>56</v>
      </c>
      <c r="D21" s="6">
        <v>200</v>
      </c>
      <c r="E21" s="7"/>
    </row>
    <row r="22" spans="1:5" ht="15.75" thickBot="1" x14ac:dyDescent="0.3">
      <c r="A22" s="5"/>
      <c r="B22" s="57" t="s">
        <v>11</v>
      </c>
      <c r="C22" s="58"/>
      <c r="D22" s="59"/>
      <c r="E22" s="8">
        <v>290</v>
      </c>
    </row>
    <row r="23" spans="1:5" ht="15.75" thickBot="1" x14ac:dyDescent="0.3">
      <c r="A23" s="4">
        <v>3</v>
      </c>
      <c r="B23" s="13" t="s">
        <v>80</v>
      </c>
      <c r="C23" s="13">
        <v>200</v>
      </c>
      <c r="D23" s="13">
        <v>349.6</v>
      </c>
      <c r="E23" s="7"/>
    </row>
    <row r="24" spans="1:5" ht="15.75" thickBot="1" x14ac:dyDescent="0.3">
      <c r="A24" s="5"/>
      <c r="B24" s="5" t="s">
        <v>12</v>
      </c>
      <c r="C24" s="5">
        <v>50.8</v>
      </c>
      <c r="D24" s="6">
        <v>30</v>
      </c>
      <c r="E24" s="7"/>
    </row>
    <row r="25" spans="1:5" ht="15.75" thickBot="1" x14ac:dyDescent="0.3">
      <c r="A25" s="5"/>
      <c r="B25" s="5" t="s">
        <v>9</v>
      </c>
      <c r="C25" s="5">
        <v>56</v>
      </c>
      <c r="D25" s="6">
        <v>200</v>
      </c>
      <c r="E25" s="7"/>
    </row>
    <row r="26" spans="1:5" ht="15.75" thickBot="1" x14ac:dyDescent="0.3">
      <c r="A26" s="5"/>
      <c r="B26" s="57" t="s">
        <v>11</v>
      </c>
      <c r="C26" s="58"/>
      <c r="D26" s="59"/>
      <c r="E26" s="8">
        <v>250</v>
      </c>
    </row>
    <row r="27" spans="1:5" x14ac:dyDescent="0.25">
      <c r="A27" s="1"/>
    </row>
    <row r="28" spans="1:5" x14ac:dyDescent="0.25">
      <c r="A28" s="60" t="s">
        <v>19</v>
      </c>
      <c r="B28" s="53"/>
      <c r="C28" s="53"/>
      <c r="D28" s="53"/>
      <c r="E28" s="53"/>
    </row>
    <row r="29" spans="1:5" ht="15.75" thickBot="1" x14ac:dyDescent="0.3">
      <c r="A29" s="60" t="s">
        <v>72</v>
      </c>
      <c r="B29" s="53"/>
      <c r="D29" s="14"/>
    </row>
    <row r="30" spans="1:5" ht="30.75" thickBot="1" x14ac:dyDescent="0.3">
      <c r="A30" s="17" t="s">
        <v>39</v>
      </c>
      <c r="B30" s="18" t="s">
        <v>4</v>
      </c>
      <c r="C30" s="19" t="s">
        <v>40</v>
      </c>
      <c r="D30" s="20" t="s">
        <v>41</v>
      </c>
      <c r="E30" s="21" t="s">
        <v>42</v>
      </c>
    </row>
    <row r="31" spans="1:5" x14ac:dyDescent="0.25">
      <c r="A31" s="22">
        <v>1</v>
      </c>
      <c r="B31" s="9" t="s">
        <v>93</v>
      </c>
      <c r="C31" s="9">
        <v>200</v>
      </c>
      <c r="D31" s="15">
        <v>232.3</v>
      </c>
      <c r="E31" s="23"/>
    </row>
    <row r="32" spans="1:5" x14ac:dyDescent="0.25">
      <c r="A32" s="22">
        <v>2</v>
      </c>
      <c r="B32" s="9" t="s">
        <v>94</v>
      </c>
      <c r="C32" s="33">
        <v>50</v>
      </c>
      <c r="D32" s="12">
        <v>139</v>
      </c>
      <c r="E32" s="23"/>
    </row>
    <row r="33" spans="1:5" x14ac:dyDescent="0.25">
      <c r="A33" s="22">
        <v>3</v>
      </c>
      <c r="B33" s="9" t="s">
        <v>58</v>
      </c>
      <c r="C33" s="10">
        <v>200</v>
      </c>
      <c r="D33" s="10">
        <v>200</v>
      </c>
      <c r="E33" s="25"/>
    </row>
    <row r="34" spans="1:5" x14ac:dyDescent="0.25">
      <c r="A34" s="22">
        <v>4</v>
      </c>
      <c r="B34" s="10" t="s">
        <v>10</v>
      </c>
      <c r="C34" s="10">
        <v>20</v>
      </c>
      <c r="D34" s="10">
        <v>76.2</v>
      </c>
      <c r="E34" s="25"/>
    </row>
    <row r="35" spans="1:5" ht="15.75" thickBot="1" x14ac:dyDescent="0.3">
      <c r="A35" s="27"/>
      <c r="B35" s="28" t="s">
        <v>44</v>
      </c>
      <c r="C35" s="28" t="s">
        <v>45</v>
      </c>
      <c r="D35" s="28">
        <f>SUM(D31:D34)</f>
        <v>647.5</v>
      </c>
      <c r="E35" s="29">
        <v>450</v>
      </c>
    </row>
    <row r="36" spans="1:5" x14ac:dyDescent="0.25">
      <c r="A36" s="38"/>
      <c r="B36" s="38"/>
      <c r="C36" s="38"/>
      <c r="D36" s="38"/>
      <c r="E36" s="38"/>
    </row>
    <row r="37" spans="1:5" x14ac:dyDescent="0.25">
      <c r="A37" s="60" t="s">
        <v>23</v>
      </c>
      <c r="B37" s="53"/>
      <c r="C37" s="53"/>
      <c r="D37" s="53"/>
      <c r="E37" s="53"/>
    </row>
    <row r="38" spans="1:5" x14ac:dyDescent="0.25">
      <c r="B38" s="1" t="s">
        <v>72</v>
      </c>
      <c r="E38" s="14"/>
    </row>
    <row r="39" spans="1:5" ht="15.75" thickBot="1" x14ac:dyDescent="0.3">
      <c r="C39" s="3"/>
      <c r="D39" s="61"/>
      <c r="E39" s="62"/>
    </row>
    <row r="40" spans="1:5" ht="15.75" thickBot="1" x14ac:dyDescent="0.3">
      <c r="A40" s="39" t="s">
        <v>39</v>
      </c>
      <c r="B40" s="31" t="s">
        <v>4</v>
      </c>
      <c r="C40" s="31" t="s">
        <v>46</v>
      </c>
      <c r="D40" s="31" t="s">
        <v>47</v>
      </c>
      <c r="E40" s="32" t="s">
        <v>48</v>
      </c>
    </row>
    <row r="41" spans="1:5" x14ac:dyDescent="0.25">
      <c r="A41" s="40">
        <v>1</v>
      </c>
      <c r="B41" s="41" t="s">
        <v>93</v>
      </c>
      <c r="C41" s="36" t="s">
        <v>49</v>
      </c>
      <c r="D41" s="16">
        <v>115.5</v>
      </c>
      <c r="E41" s="37"/>
    </row>
    <row r="42" spans="1:5" x14ac:dyDescent="0.25">
      <c r="A42" s="42">
        <v>2</v>
      </c>
      <c r="B42" s="41" t="s">
        <v>95</v>
      </c>
      <c r="C42" s="33" t="s">
        <v>60</v>
      </c>
      <c r="D42" s="10">
        <v>439</v>
      </c>
      <c r="E42" s="23"/>
    </row>
    <row r="43" spans="1:5" x14ac:dyDescent="0.25">
      <c r="A43" s="42">
        <v>3</v>
      </c>
      <c r="B43" s="41" t="s">
        <v>96</v>
      </c>
      <c r="C43" s="33" t="s">
        <v>62</v>
      </c>
      <c r="D43" s="10">
        <v>87.4</v>
      </c>
      <c r="E43" s="25"/>
    </row>
    <row r="44" spans="1:5" x14ac:dyDescent="0.25">
      <c r="A44" s="42">
        <v>4</v>
      </c>
      <c r="B44" s="41" t="s">
        <v>97</v>
      </c>
      <c r="C44" s="33">
        <v>75</v>
      </c>
      <c r="D44" s="10">
        <v>91.7</v>
      </c>
      <c r="E44" s="23"/>
    </row>
    <row r="45" spans="1:5" x14ac:dyDescent="0.25">
      <c r="A45" s="42">
        <v>5</v>
      </c>
      <c r="B45" s="41" t="s">
        <v>58</v>
      </c>
      <c r="C45" s="9">
        <v>200</v>
      </c>
      <c r="D45" s="10">
        <v>32.799999999999997</v>
      </c>
      <c r="E45" s="23"/>
    </row>
    <row r="46" spans="1:5" x14ac:dyDescent="0.25">
      <c r="A46" s="42">
        <v>6</v>
      </c>
      <c r="B46" s="43" t="s">
        <v>26</v>
      </c>
      <c r="C46" s="33" t="s">
        <v>51</v>
      </c>
      <c r="D46" s="10">
        <v>76.2</v>
      </c>
      <c r="E46" s="23"/>
    </row>
    <row r="47" spans="1:5" ht="15.75" thickBot="1" x14ac:dyDescent="0.3">
      <c r="A47" s="44"/>
      <c r="B47" s="45" t="s">
        <v>44</v>
      </c>
      <c r="C47" s="28" t="s">
        <v>45</v>
      </c>
      <c r="D47" s="28">
        <f>SUM(D42:D46)</f>
        <v>727.1</v>
      </c>
      <c r="E47" s="29">
        <v>690</v>
      </c>
    </row>
    <row r="49" spans="2:2" x14ac:dyDescent="0.25">
      <c r="B49" t="s">
        <v>27</v>
      </c>
    </row>
  </sheetData>
  <mergeCells count="19">
    <mergeCell ref="D6:F6"/>
    <mergeCell ref="D1:F1"/>
    <mergeCell ref="D2:F2"/>
    <mergeCell ref="D3:F3"/>
    <mergeCell ref="D4:F4"/>
    <mergeCell ref="D5:F5"/>
    <mergeCell ref="A9:E9"/>
    <mergeCell ref="A11:A12"/>
    <mergeCell ref="B11:B12"/>
    <mergeCell ref="C11:C12"/>
    <mergeCell ref="D11:D12"/>
    <mergeCell ref="E11:E12"/>
    <mergeCell ref="D39:E39"/>
    <mergeCell ref="B18:D18"/>
    <mergeCell ref="B22:D22"/>
    <mergeCell ref="B26:D26"/>
    <mergeCell ref="A28:E28"/>
    <mergeCell ref="A29:B29"/>
    <mergeCell ref="A37:E3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7" workbookViewId="0">
      <selection activeCell="E47" sqref="E47"/>
    </sheetView>
  </sheetViews>
  <sheetFormatPr defaultRowHeight="15" x14ac:dyDescent="0.25"/>
  <cols>
    <col min="1" max="1" width="6.28515625" customWidth="1"/>
    <col min="2" max="2" width="32.7109375" customWidth="1"/>
    <col min="3" max="5" width="15.7109375" customWidth="1"/>
  </cols>
  <sheetData>
    <row r="1" spans="1:6" ht="21" x14ac:dyDescent="0.35">
      <c r="D1" s="54" t="s">
        <v>28</v>
      </c>
      <c r="E1" s="54"/>
      <c r="F1" s="54"/>
    </row>
    <row r="2" spans="1:6" ht="18.75" x14ac:dyDescent="0.3">
      <c r="D2" s="55" t="s">
        <v>29</v>
      </c>
      <c r="E2" s="55"/>
      <c r="F2" s="55"/>
    </row>
    <row r="3" spans="1:6" ht="21" x14ac:dyDescent="0.35">
      <c r="D3" s="54" t="s">
        <v>30</v>
      </c>
      <c r="E3" s="54"/>
      <c r="F3" s="54"/>
    </row>
    <row r="4" spans="1:6" ht="21" x14ac:dyDescent="0.35">
      <c r="D4" s="54" t="s">
        <v>31</v>
      </c>
      <c r="E4" s="54"/>
      <c r="F4" s="54"/>
    </row>
    <row r="5" spans="1:6" ht="21" x14ac:dyDescent="0.35">
      <c r="D5" s="54" t="s">
        <v>32</v>
      </c>
      <c r="E5" s="54"/>
      <c r="F5" s="54"/>
    </row>
    <row r="6" spans="1:6" ht="21" x14ac:dyDescent="0.35">
      <c r="D6" s="56" t="s">
        <v>33</v>
      </c>
      <c r="E6" s="56"/>
      <c r="F6" s="56"/>
    </row>
    <row r="7" spans="1:6" x14ac:dyDescent="0.25">
      <c r="C7" s="1" t="s">
        <v>69</v>
      </c>
    </row>
    <row r="8" spans="1:6" x14ac:dyDescent="0.25">
      <c r="C8" s="1" t="s">
        <v>81</v>
      </c>
    </row>
    <row r="9" spans="1:6" x14ac:dyDescent="0.25">
      <c r="A9" s="52" t="s">
        <v>2</v>
      </c>
      <c r="B9" s="53"/>
      <c r="C9" s="53"/>
      <c r="D9" s="53"/>
      <c r="E9" s="53"/>
    </row>
    <row r="10" spans="1:6" ht="15.75" thickBot="1" x14ac:dyDescent="0.3">
      <c r="C10" s="2"/>
    </row>
    <row r="11" spans="1:6" x14ac:dyDescent="0.25">
      <c r="A11" s="63" t="s">
        <v>3</v>
      </c>
      <c r="B11" s="63" t="s">
        <v>4</v>
      </c>
      <c r="C11" s="63" t="s">
        <v>5</v>
      </c>
      <c r="D11" s="63" t="s">
        <v>6</v>
      </c>
      <c r="E11" s="63" t="s">
        <v>7</v>
      </c>
    </row>
    <row r="12" spans="1:6" ht="15.75" thickBot="1" x14ac:dyDescent="0.3">
      <c r="A12" s="64"/>
      <c r="B12" s="64"/>
      <c r="C12" s="64"/>
      <c r="D12" s="64"/>
      <c r="E12" s="64"/>
    </row>
    <row r="13" spans="1:6" ht="15.75" thickBot="1" x14ac:dyDescent="0.3">
      <c r="A13" s="4"/>
      <c r="B13" s="4" t="s">
        <v>8</v>
      </c>
      <c r="C13" s="5"/>
      <c r="D13" s="6"/>
      <c r="E13" s="7"/>
    </row>
    <row r="14" spans="1:6" ht="15.75" thickBot="1" x14ac:dyDescent="0.3">
      <c r="A14" s="4">
        <v>1</v>
      </c>
      <c r="B14" s="9" t="s">
        <v>98</v>
      </c>
      <c r="C14" s="33" t="s">
        <v>99</v>
      </c>
      <c r="D14" s="12">
        <v>151.1</v>
      </c>
      <c r="E14" s="7"/>
    </row>
    <row r="15" spans="1:6" ht="15.75" thickBot="1" x14ac:dyDescent="0.3">
      <c r="A15" s="4"/>
      <c r="B15" s="9" t="s">
        <v>68</v>
      </c>
      <c r="C15" s="33">
        <v>100</v>
      </c>
      <c r="D15" s="12">
        <v>88</v>
      </c>
      <c r="E15" s="7"/>
    </row>
    <row r="16" spans="1:6" ht="15.75" thickBot="1" x14ac:dyDescent="0.3">
      <c r="A16" s="5"/>
      <c r="B16" s="10" t="s">
        <v>15</v>
      </c>
      <c r="C16" s="10">
        <v>56</v>
      </c>
      <c r="D16" s="6">
        <v>200</v>
      </c>
      <c r="E16" s="7"/>
    </row>
    <row r="17" spans="1:5" ht="15.75" thickBot="1" x14ac:dyDescent="0.3">
      <c r="A17" s="5"/>
      <c r="B17" s="10" t="s">
        <v>16</v>
      </c>
      <c r="C17" s="10">
        <v>50.8</v>
      </c>
      <c r="D17" s="6">
        <v>30</v>
      </c>
      <c r="E17" s="7"/>
    </row>
    <row r="18" spans="1:5" ht="15.75" thickBot="1" x14ac:dyDescent="0.3">
      <c r="A18" s="4"/>
      <c r="B18" s="57" t="s">
        <v>11</v>
      </c>
      <c r="C18" s="58"/>
      <c r="D18" s="59"/>
      <c r="E18" s="8">
        <v>450</v>
      </c>
    </row>
    <row r="19" spans="1:5" ht="15.75" thickBot="1" x14ac:dyDescent="0.3">
      <c r="A19" s="4">
        <v>2</v>
      </c>
      <c r="B19" s="48" t="s">
        <v>101</v>
      </c>
      <c r="C19" s="49" t="s">
        <v>49</v>
      </c>
      <c r="D19" s="16">
        <v>53</v>
      </c>
      <c r="E19" s="7"/>
    </row>
    <row r="20" spans="1:5" ht="15.75" thickBot="1" x14ac:dyDescent="0.3">
      <c r="A20" s="5"/>
      <c r="B20" s="5" t="s">
        <v>12</v>
      </c>
      <c r="C20" s="5">
        <v>50.8</v>
      </c>
      <c r="D20" s="6">
        <v>30</v>
      </c>
      <c r="E20" s="7"/>
    </row>
    <row r="21" spans="1:5" ht="15.75" thickBot="1" x14ac:dyDescent="0.3">
      <c r="A21" s="5"/>
      <c r="B21" s="5" t="s">
        <v>9</v>
      </c>
      <c r="C21" s="5">
        <v>56</v>
      </c>
      <c r="D21" s="6">
        <v>200</v>
      </c>
      <c r="E21" s="7"/>
    </row>
    <row r="22" spans="1:5" ht="15.75" thickBot="1" x14ac:dyDescent="0.3">
      <c r="A22" s="5"/>
      <c r="B22" s="57" t="s">
        <v>11</v>
      </c>
      <c r="C22" s="58"/>
      <c r="D22" s="59"/>
      <c r="E22" s="8">
        <v>290</v>
      </c>
    </row>
    <row r="23" spans="1:5" ht="15.75" thickBot="1" x14ac:dyDescent="0.3">
      <c r="A23" s="4">
        <v>3</v>
      </c>
      <c r="B23" s="10" t="s">
        <v>13</v>
      </c>
      <c r="C23" s="33">
        <v>200</v>
      </c>
      <c r="D23" s="10">
        <v>54.6</v>
      </c>
      <c r="E23" s="7"/>
    </row>
    <row r="24" spans="1:5" ht="15.75" thickBot="1" x14ac:dyDescent="0.3">
      <c r="A24" s="5"/>
      <c r="B24" s="5" t="s">
        <v>12</v>
      </c>
      <c r="C24" s="5">
        <v>50.8</v>
      </c>
      <c r="D24" s="6">
        <v>30</v>
      </c>
      <c r="E24" s="7"/>
    </row>
    <row r="25" spans="1:5" ht="15.75" thickBot="1" x14ac:dyDescent="0.3">
      <c r="A25" s="5"/>
      <c r="B25" s="5" t="s">
        <v>9</v>
      </c>
      <c r="C25" s="5">
        <v>56</v>
      </c>
      <c r="D25" s="6">
        <v>200</v>
      </c>
      <c r="E25" s="7"/>
    </row>
    <row r="26" spans="1:5" ht="15.75" thickBot="1" x14ac:dyDescent="0.3">
      <c r="A26" s="5"/>
      <c r="B26" s="57" t="s">
        <v>11</v>
      </c>
      <c r="C26" s="58"/>
      <c r="D26" s="59"/>
      <c r="E26" s="8">
        <v>250</v>
      </c>
    </row>
    <row r="27" spans="1:5" x14ac:dyDescent="0.25">
      <c r="A27" s="1"/>
    </row>
    <row r="28" spans="1:5" x14ac:dyDescent="0.25">
      <c r="A28" s="60" t="s">
        <v>19</v>
      </c>
      <c r="B28" s="53"/>
      <c r="C28" s="53"/>
      <c r="D28" s="53"/>
      <c r="E28" s="53"/>
    </row>
    <row r="29" spans="1:5" ht="15.75" thickBot="1" x14ac:dyDescent="0.3">
      <c r="A29" s="60" t="s">
        <v>70</v>
      </c>
      <c r="B29" s="53"/>
      <c r="D29" s="14"/>
    </row>
    <row r="30" spans="1:5" ht="30.75" thickBot="1" x14ac:dyDescent="0.3">
      <c r="A30" s="17" t="s">
        <v>39</v>
      </c>
      <c r="B30" s="18" t="s">
        <v>4</v>
      </c>
      <c r="C30" s="19" t="s">
        <v>40</v>
      </c>
      <c r="D30" s="20" t="s">
        <v>41</v>
      </c>
      <c r="E30" s="21" t="s">
        <v>42</v>
      </c>
    </row>
    <row r="31" spans="1:5" x14ac:dyDescent="0.25">
      <c r="A31" s="24">
        <v>1</v>
      </c>
      <c r="B31" s="9" t="s">
        <v>98</v>
      </c>
      <c r="C31" s="33" t="s">
        <v>99</v>
      </c>
      <c r="D31" s="12">
        <v>151.1</v>
      </c>
      <c r="E31" s="25"/>
    </row>
    <row r="32" spans="1:5" x14ac:dyDescent="0.25">
      <c r="A32" s="24">
        <v>2</v>
      </c>
      <c r="B32" s="9" t="s">
        <v>68</v>
      </c>
      <c r="C32" s="33">
        <v>100</v>
      </c>
      <c r="D32" s="12">
        <v>88</v>
      </c>
      <c r="E32" s="25"/>
    </row>
    <row r="33" spans="1:5" ht="15.75" x14ac:dyDescent="0.25">
      <c r="A33" s="24">
        <v>3</v>
      </c>
      <c r="B33" s="46" t="s">
        <v>100</v>
      </c>
      <c r="C33" s="47">
        <v>60</v>
      </c>
      <c r="D33" s="16">
        <v>77</v>
      </c>
      <c r="E33" s="25"/>
    </row>
    <row r="34" spans="1:5" x14ac:dyDescent="0.25">
      <c r="A34" s="24">
        <v>4</v>
      </c>
      <c r="B34" s="9" t="s">
        <v>15</v>
      </c>
      <c r="C34" s="9">
        <v>200</v>
      </c>
      <c r="D34" s="9">
        <v>101.2</v>
      </c>
      <c r="E34" s="25"/>
    </row>
    <row r="35" spans="1:5" x14ac:dyDescent="0.25">
      <c r="A35" s="24">
        <v>5</v>
      </c>
      <c r="B35" s="10" t="s">
        <v>10</v>
      </c>
      <c r="C35" s="10">
        <v>20</v>
      </c>
      <c r="D35" s="10">
        <v>76.2</v>
      </c>
      <c r="E35" s="25"/>
    </row>
    <row r="36" spans="1:5" ht="15.75" thickBot="1" x14ac:dyDescent="0.3">
      <c r="A36" s="27"/>
      <c r="B36" s="28" t="s">
        <v>44</v>
      </c>
      <c r="C36" s="28" t="s">
        <v>45</v>
      </c>
      <c r="D36" s="28">
        <f>SUM(D31:D35)</f>
        <v>493.5</v>
      </c>
      <c r="E36" s="29">
        <v>450</v>
      </c>
    </row>
    <row r="37" spans="1:5" x14ac:dyDescent="0.25">
      <c r="A37" s="60" t="s">
        <v>23</v>
      </c>
      <c r="B37" s="53"/>
      <c r="C37" s="53"/>
      <c r="D37" s="53"/>
      <c r="E37" s="53"/>
    </row>
    <row r="38" spans="1:5" x14ac:dyDescent="0.25">
      <c r="B38" s="1" t="s">
        <v>70</v>
      </c>
      <c r="E38" s="14"/>
    </row>
    <row r="39" spans="1:5" ht="15.75" thickBot="1" x14ac:dyDescent="0.3">
      <c r="C39" s="3"/>
      <c r="D39" s="61"/>
      <c r="E39" s="62"/>
    </row>
    <row r="40" spans="1:5" ht="15.75" thickBot="1" x14ac:dyDescent="0.3">
      <c r="A40" s="30" t="s">
        <v>39</v>
      </c>
      <c r="B40" s="31" t="s">
        <v>4</v>
      </c>
      <c r="C40" s="31" t="s">
        <v>46</v>
      </c>
      <c r="D40" s="31" t="s">
        <v>47</v>
      </c>
      <c r="E40" s="32" t="s">
        <v>48</v>
      </c>
    </row>
    <row r="41" spans="1:5" x14ac:dyDescent="0.25">
      <c r="A41" s="26">
        <v>1</v>
      </c>
      <c r="B41" s="48" t="s">
        <v>101</v>
      </c>
      <c r="C41" s="49" t="s">
        <v>49</v>
      </c>
      <c r="D41" s="16">
        <v>53</v>
      </c>
      <c r="E41" s="37"/>
    </row>
    <row r="42" spans="1:5" x14ac:dyDescent="0.25">
      <c r="A42" s="22">
        <v>2</v>
      </c>
      <c r="B42" s="9" t="s">
        <v>98</v>
      </c>
      <c r="C42" s="33" t="s">
        <v>60</v>
      </c>
      <c r="D42" s="12">
        <v>151.1</v>
      </c>
      <c r="E42" s="23"/>
    </row>
    <row r="43" spans="1:5" x14ac:dyDescent="0.25">
      <c r="A43" s="26">
        <v>3</v>
      </c>
      <c r="B43" s="9" t="s">
        <v>68</v>
      </c>
      <c r="C43" s="33" t="s">
        <v>62</v>
      </c>
      <c r="D43" s="12">
        <v>88</v>
      </c>
      <c r="E43" s="23"/>
    </row>
    <row r="44" spans="1:5" ht="15.75" x14ac:dyDescent="0.25">
      <c r="A44" s="22">
        <v>4</v>
      </c>
      <c r="B44" s="46" t="s">
        <v>100</v>
      </c>
      <c r="C44" s="47" t="s">
        <v>52</v>
      </c>
      <c r="D44" s="16">
        <v>77</v>
      </c>
      <c r="E44" s="23"/>
    </row>
    <row r="45" spans="1:5" x14ac:dyDescent="0.25">
      <c r="A45" s="26">
        <v>5</v>
      </c>
      <c r="B45" s="10" t="s">
        <v>102</v>
      </c>
      <c r="C45" s="33">
        <v>200</v>
      </c>
      <c r="D45" s="16">
        <v>55.1</v>
      </c>
      <c r="E45" s="25"/>
    </row>
    <row r="46" spans="1:5" x14ac:dyDescent="0.25">
      <c r="A46" s="22">
        <v>6</v>
      </c>
      <c r="B46" s="10" t="s">
        <v>26</v>
      </c>
      <c r="C46" s="33" t="s">
        <v>51</v>
      </c>
      <c r="D46" s="10">
        <v>76.2</v>
      </c>
      <c r="E46" s="25"/>
    </row>
    <row r="47" spans="1:5" ht="15.75" thickBot="1" x14ac:dyDescent="0.3">
      <c r="A47" s="27"/>
      <c r="B47" s="28" t="s">
        <v>44</v>
      </c>
      <c r="C47" s="28" t="s">
        <v>45</v>
      </c>
      <c r="D47" s="28">
        <f>SUM(D42:D46)</f>
        <v>447.40000000000003</v>
      </c>
      <c r="E47" s="29">
        <v>690</v>
      </c>
    </row>
    <row r="49" spans="2:2" x14ac:dyDescent="0.25">
      <c r="B49" t="s">
        <v>27</v>
      </c>
    </row>
  </sheetData>
  <mergeCells count="19">
    <mergeCell ref="D6:F6"/>
    <mergeCell ref="D1:F1"/>
    <mergeCell ref="D2:F2"/>
    <mergeCell ref="D3:F3"/>
    <mergeCell ref="D4:F4"/>
    <mergeCell ref="D5:F5"/>
    <mergeCell ref="A9:E9"/>
    <mergeCell ref="A11:A12"/>
    <mergeCell ref="B11:B12"/>
    <mergeCell ref="C11:C12"/>
    <mergeCell ref="D11:D12"/>
    <mergeCell ref="E11:E12"/>
    <mergeCell ref="D39:E39"/>
    <mergeCell ref="B18:D18"/>
    <mergeCell ref="B22:D22"/>
    <mergeCell ref="B26:D26"/>
    <mergeCell ref="A28:E28"/>
    <mergeCell ref="A29:B29"/>
    <mergeCell ref="A37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1день</vt:lpstr>
      <vt:lpstr>2 день</vt:lpstr>
      <vt:lpstr>3день</vt:lpstr>
      <vt:lpstr>4день</vt:lpstr>
      <vt:lpstr>5день</vt:lpstr>
      <vt:lpstr>6день</vt:lpstr>
      <vt:lpstr>7день</vt:lpstr>
      <vt:lpstr>8день</vt:lpstr>
      <vt:lpstr>9день</vt:lpstr>
      <vt:lpstr>10день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2023-09-05T16:53:28Z</dcterms:modified>
</cp:coreProperties>
</file>