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-120" yWindow="-120" windowWidth="29040" windowHeight="15840" activeTab="3"/>
  </bookViews>
  <sheets>
    <sheet name="1 кв.2023г." sheetId="2" r:id="rId1"/>
    <sheet name="2 кв.2023" sheetId="3" r:id="rId2"/>
    <sheet name="3 кв.2023г." sheetId="9" r:id="rId3"/>
    <sheet name="4 кв.2023г." sheetId="4" r:id="rId4"/>
  </sheets>
  <calcPr calcId="144525"/>
</workbook>
</file>

<file path=xl/calcChain.xml><?xml version="1.0" encoding="utf-8"?>
<calcChain xmlns="http://schemas.openxmlformats.org/spreadsheetml/2006/main">
  <c r="H8" i="9" l="1"/>
  <c r="H7" i="9" s="1"/>
  <c r="F8" i="9"/>
  <c r="F7" i="9" s="1"/>
  <c r="D8" i="9"/>
  <c r="D7" i="9" s="1"/>
  <c r="F7" i="4" l="1"/>
  <c r="F6" i="4" s="1"/>
  <c r="I19" i="4"/>
  <c r="I18" i="4"/>
  <c r="I17" i="4"/>
  <c r="I16" i="4"/>
  <c r="I15" i="4"/>
  <c r="I14" i="4"/>
  <c r="I13" i="4"/>
  <c r="I12" i="4"/>
  <c r="I11" i="4"/>
  <c r="I10" i="4"/>
  <c r="G9" i="4"/>
  <c r="E9" i="4"/>
  <c r="C9" i="4"/>
  <c r="I9" i="4" s="1"/>
  <c r="J8" i="4"/>
  <c r="H7" i="4"/>
  <c r="D7" i="4"/>
  <c r="H6" i="4"/>
  <c r="I19" i="3"/>
  <c r="I18" i="3"/>
  <c r="I17" i="3"/>
  <c r="I16" i="3"/>
  <c r="I15" i="3"/>
  <c r="I14" i="3"/>
  <c r="I13" i="3"/>
  <c r="I12" i="3"/>
  <c r="I11" i="3"/>
  <c r="I10" i="3"/>
  <c r="G9" i="3"/>
  <c r="E9" i="3"/>
  <c r="C9" i="3"/>
  <c r="F7" i="2"/>
  <c r="F6" i="2" s="1"/>
  <c r="I19" i="2"/>
  <c r="I18" i="2"/>
  <c r="I17" i="2"/>
  <c r="I16" i="2"/>
  <c r="I15" i="2"/>
  <c r="I14" i="2"/>
  <c r="I13" i="2"/>
  <c r="I12" i="2"/>
  <c r="I11" i="2"/>
  <c r="I10" i="2"/>
  <c r="G9" i="2"/>
  <c r="E9" i="2"/>
  <c r="C9" i="2"/>
  <c r="J8" i="2"/>
  <c r="H7" i="2"/>
  <c r="H6" i="2"/>
  <c r="I19" i="9"/>
  <c r="I18" i="9"/>
  <c r="I17" i="9"/>
  <c r="I16" i="9"/>
  <c r="I15" i="9"/>
  <c r="I14" i="9"/>
  <c r="I13" i="9"/>
  <c r="I12" i="9"/>
  <c r="I11" i="9"/>
  <c r="I10" i="9"/>
  <c r="G9" i="9"/>
  <c r="E9" i="9"/>
  <c r="C9" i="9"/>
  <c r="J8" i="9"/>
  <c r="H6" i="9"/>
  <c r="D6" i="9"/>
  <c r="F6" i="9"/>
  <c r="I9" i="3" l="1"/>
  <c r="I9" i="2"/>
  <c r="J7" i="4"/>
  <c r="D6" i="4"/>
  <c r="J6" i="4" s="1"/>
  <c r="D7" i="2"/>
  <c r="I9" i="9"/>
  <c r="J7" i="9"/>
  <c r="J6" i="9"/>
  <c r="J7" i="2" l="1"/>
  <c r="D6" i="2"/>
  <c r="J6" i="2" s="1"/>
  <c r="I6" i="2"/>
  <c r="I7" i="2"/>
</calcChain>
</file>

<file path=xl/sharedStrings.xml><?xml version="1.0" encoding="utf-8"?>
<sst xmlns="http://schemas.openxmlformats.org/spreadsheetml/2006/main" count="168" uniqueCount="50">
  <si>
    <t>Выполняемые мероприятия</t>
  </si>
  <si>
    <t>Наименование месяцев</t>
  </si>
  <si>
    <t>ВСЕГО</t>
  </si>
  <si>
    <t>Количество выявленных нарушений, всего, из них:</t>
  </si>
  <si>
    <t>факты нарушений сроков оказания государственных услуг</t>
  </si>
  <si>
    <t>факты нарушений сроков отказов оказания государственных услуг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</si>
  <si>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</si>
  <si>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факты истребования документов,  не предусмотренных утвержденным стандартом государственной услуги</t>
  </si>
  <si>
    <t>факты истребования документов,  которые могут быть получены  из информационных систем</t>
  </si>
  <si>
    <t>факты нарушения процедур (бизнес-процессов) оказания государственных услуг</t>
  </si>
  <si>
    <t>факты необоснованных отказов  в оказании государственных услуг</t>
  </si>
  <si>
    <t>несоблюдение графика работы, предусмотренного стандартом государственных услуг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</si>
  <si>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</si>
  <si>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факты нарушений иных требований законодательства в сфере оказания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</si>
  <si>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</si>
  <si>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</si>
  <si>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</si>
  <si>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</si>
  <si>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</si>
  <si>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организацииИС Индиго, ИС Балабакша</t>
  </si>
  <si>
    <t>Июль</t>
  </si>
  <si>
    <t>Август</t>
  </si>
  <si>
    <t>Сентябрь</t>
  </si>
  <si>
    <t>март</t>
  </si>
  <si>
    <t>февраль</t>
  </si>
  <si>
    <t>январь</t>
  </si>
  <si>
    <t>апрель</t>
  </si>
  <si>
    <t>май</t>
  </si>
  <si>
    <t>июнь</t>
  </si>
  <si>
    <t>ноябрь</t>
  </si>
  <si>
    <t>декабрь</t>
  </si>
  <si>
    <t>октябрь</t>
  </si>
  <si>
    <t>1.1.</t>
  </si>
  <si>
    <t>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</si>
  <si>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</si>
  <si>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</si>
  <si>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</si>
  <si>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</si>
  <si>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</si>
  <si>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</si>
  <si>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</si>
  <si>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</si>
  <si>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</si>
  <si>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</si>
  <si>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2+A2:J21.1. Информация о количестве оказанных государственных услуг КГКП Ясли- сад № 84 города Павлодара"                          1 квартал 2023г.</t>
  </si>
  <si>
    <t>1. Информация о количестве оказанных государственных услуг КГКП  "Ясли- сад № 84 города Павлодара"                            4 квартал 2023г.</t>
  </si>
  <si>
    <t xml:space="preserve"> Информация о количестве оказанных государственных услуг КГКП "Ясли- сад № 84 города Павлодара"                                                                                                       3  квартал 2023г.</t>
  </si>
  <si>
    <t>2+A2:J21.1. Информация о количестве оказанных государственных услуг КГКП "Ясли- сад № 84 города Павлодара"                     2 квартал 2023г.</t>
  </si>
  <si>
    <t>1.2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</si>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</sst>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5" applyNumberFormat="0" applyAlignment="0" applyProtection="0"/>
    <xf numFmtId="0" fontId="19" fillId="7" borderId="16" applyNumberFormat="0" applyAlignment="0" applyProtection="0"/>
    <xf numFmtId="0" fontId="20" fillId="7" borderId="15" applyNumberFormat="0" applyAlignment="0" applyProtection="0"/>
    <xf numFmtId="0" fontId="21" fillId="0" borderId="17" applyNumberFormat="0" applyFill="0" applyAlignment="0" applyProtection="0"/>
    <xf numFmtId="0" fontId="22" fillId="8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" fillId="9" borderId="19" applyNumberFormat="0" applyFont="0" applyAlignment="0" applyProtection="0"/>
  </cellStyleXfs>
  <cellXfs count="46">
    <xf numFmtId="0" fontId="0" fillId="0" borderId="0" xfId="0"/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opLeftCell="A16" zoomScale="82" zoomScaleNormal="82" workbookViewId="0">
      <selection activeCell="B30" sqref="B30"/>
    </sheetView>
  </sheetViews>
  <sheetFormatPr defaultRowHeight="15" x14ac:dyDescent="0.25"/>
  <cols>
    <col min="1" max="1" width="8.28515625" style="2" customWidth="1"/>
    <col min="2" max="2" width="30.140625" style="2" customWidth="1"/>
    <col min="3" max="10" width="14.5703125" style="2" customWidth="1"/>
  </cols>
  <sheetData>
    <row r="2" spans="1:10" ht="32.25" customHeight="1" x14ac:dyDescent="0.25">
      <c r="A2" s="26" t="s">
        <v>44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 x14ac:dyDescent="0.25">
      <c r="A3" s="29" t="s">
        <v>14</v>
      </c>
      <c r="B3" s="30" t="s">
        <v>0</v>
      </c>
      <c r="C3" s="33" t="s">
        <v>1</v>
      </c>
      <c r="D3" s="34"/>
      <c r="E3" s="34"/>
      <c r="F3" s="34"/>
      <c r="G3" s="34"/>
      <c r="H3" s="34"/>
      <c r="I3" s="35" t="s">
        <v>2</v>
      </c>
      <c r="J3" s="36"/>
    </row>
    <row r="4" spans="1:10" ht="15.75" x14ac:dyDescent="0.25">
      <c r="A4" s="29"/>
      <c r="B4" s="31"/>
      <c r="C4" s="29" t="s">
        <v>25</v>
      </c>
      <c r="D4" s="29"/>
      <c r="E4" s="29" t="s">
        <v>24</v>
      </c>
      <c r="F4" s="29"/>
      <c r="G4" s="29" t="s">
        <v>23</v>
      </c>
      <c r="H4" s="29"/>
      <c r="I4" s="37"/>
      <c r="J4" s="38"/>
    </row>
    <row r="5" spans="1:10" ht="15.75" x14ac:dyDescent="0.25">
      <c r="A5" s="29"/>
      <c r="B5" s="32"/>
      <c r="C5" s="14" t="s">
        <v>15</v>
      </c>
      <c r="D5" s="14" t="s">
        <v>16</v>
      </c>
      <c r="E5" s="14" t="s">
        <v>15</v>
      </c>
      <c r="F5" s="14" t="s">
        <v>16</v>
      </c>
      <c r="G5" s="14" t="s">
        <v>15</v>
      </c>
      <c r="H5" s="14" t="s">
        <v>16</v>
      </c>
      <c r="I5" s="14" t="s">
        <v>15</v>
      </c>
      <c r="J5" s="14" t="s">
        <v>16</v>
      </c>
    </row>
    <row r="6" spans="1:10" ht="47.25" x14ac:dyDescent="0.25">
      <c r="A6" s="19">
        <v>1</v>
      </c>
      <c r="B6" s="14" t="s">
        <v>17</v>
      </c>
      <c r="C6" s="6">
        <v>5</v>
      </c>
      <c r="D6" s="6">
        <f>D7+D8+D11+D44</f>
        <v>0</v>
      </c>
      <c r="E6" s="6">
        <v>5</v>
      </c>
      <c r="F6" s="6">
        <f>F7+F8+F11+F44</f>
        <v>0</v>
      </c>
      <c r="G6" s="6">
        <v>1</v>
      </c>
      <c r="H6" s="6">
        <f>H7+H8+H11+H44</f>
        <v>0</v>
      </c>
      <c r="I6" s="7">
        <f>C6+E6+G6</f>
        <v>11</v>
      </c>
      <c r="J6" s="7">
        <f>D6+F6+H6</f>
        <v>0</v>
      </c>
    </row>
    <row r="7" spans="1:10" ht="189" x14ac:dyDescent="0.25">
      <c r="A7" s="13" t="s">
        <v>32</v>
      </c>
      <c r="B7" s="15" t="s">
        <v>18</v>
      </c>
      <c r="C7" s="16">
        <v>5</v>
      </c>
      <c r="D7" s="16">
        <f>SUM(D8:D26)</f>
        <v>0</v>
      </c>
      <c r="E7" s="16">
        <v>5</v>
      </c>
      <c r="F7" s="16">
        <f>SUM(F8:F26)</f>
        <v>0</v>
      </c>
      <c r="G7" s="16">
        <v>1</v>
      </c>
      <c r="H7" s="16">
        <f>SUM(H8:H26)</f>
        <v>0</v>
      </c>
      <c r="I7" s="7">
        <f>C7+E7+G7</f>
        <v>11</v>
      </c>
      <c r="J7" s="7">
        <f>D7+F7+H7</f>
        <v>0</v>
      </c>
    </row>
    <row r="8" spans="1:10" ht="63" x14ac:dyDescent="0.25">
      <c r="A8" s="9" t="s">
        <v>33</v>
      </c>
      <c r="B8" s="17" t="s">
        <v>19</v>
      </c>
      <c r="C8" s="1">
        <v>5</v>
      </c>
      <c r="D8" s="1">
        <v>0</v>
      </c>
      <c r="E8" s="1">
        <v>5</v>
      </c>
      <c r="F8" s="1">
        <v>0</v>
      </c>
      <c r="G8" s="1">
        <v>1</v>
      </c>
      <c r="H8" s="1">
        <v>0</v>
      </c>
      <c r="I8" s="7">
        <v>11</v>
      </c>
      <c r="J8" s="7">
        <f t="shared" ref="I8:J19" si="0">D8+F8+H8</f>
        <v>0</v>
      </c>
    </row>
    <row r="9" spans="1:10" ht="31.5" x14ac:dyDescent="0.25">
      <c r="A9" s="19">
        <v>2</v>
      </c>
      <c r="B9" s="14" t="s">
        <v>3</v>
      </c>
      <c r="C9" s="39">
        <f>C10+C11+C12+C13+C14+C15+C16+C17+C18+C19</f>
        <v>0</v>
      </c>
      <c r="D9" s="40"/>
      <c r="E9" s="39">
        <f>SUM(E10:F19)</f>
        <v>0</v>
      </c>
      <c r="F9" s="40"/>
      <c r="G9" s="39">
        <f>SUM(G10:H19)</f>
        <v>0</v>
      </c>
      <c r="H9" s="40"/>
      <c r="I9" s="39">
        <f t="shared" si="0"/>
        <v>0</v>
      </c>
      <c r="J9" s="40"/>
    </row>
    <row r="10" spans="1:10" ht="47.25" x14ac:dyDescent="0.25">
      <c r="A10" s="11" t="s">
        <v>34</v>
      </c>
      <c r="B10" s="11" t="s">
        <v>4</v>
      </c>
      <c r="C10" s="41">
        <v>0</v>
      </c>
      <c r="D10" s="42"/>
      <c r="E10" s="41">
        <v>0</v>
      </c>
      <c r="F10" s="42"/>
      <c r="G10" s="41">
        <v>0</v>
      </c>
      <c r="H10" s="42"/>
      <c r="I10" s="39">
        <f t="shared" si="0"/>
        <v>0</v>
      </c>
      <c r="J10" s="40"/>
    </row>
    <row r="11" spans="1:10" ht="47.25" x14ac:dyDescent="0.25">
      <c r="A11" s="11" t="s">
        <v>35</v>
      </c>
      <c r="B11" s="11" t="s">
        <v>5</v>
      </c>
      <c r="C11" s="41">
        <v>0</v>
      </c>
      <c r="D11" s="42"/>
      <c r="E11" s="41">
        <v>0</v>
      </c>
      <c r="F11" s="42"/>
      <c r="G11" s="41">
        <v>0</v>
      </c>
      <c r="H11" s="42"/>
      <c r="I11" s="39">
        <f t="shared" si="0"/>
        <v>0</v>
      </c>
      <c r="J11" s="40"/>
    </row>
    <row r="12" spans="1:10" ht="110.25" x14ac:dyDescent="0.25">
      <c r="A12" s="11" t="s">
        <v>36</v>
      </c>
      <c r="B12" s="11" t="s">
        <v>6</v>
      </c>
      <c r="C12" s="41">
        <v>0</v>
      </c>
      <c r="D12" s="42"/>
      <c r="E12" s="41">
        <v>0</v>
      </c>
      <c r="F12" s="42"/>
      <c r="G12" s="41">
        <v>0</v>
      </c>
      <c r="H12" s="42"/>
      <c r="I12" s="39">
        <f t="shared" si="0"/>
        <v>0</v>
      </c>
      <c r="J12" s="40"/>
    </row>
    <row r="13" spans="1:10" ht="78.75" x14ac:dyDescent="0.25">
      <c r="A13" s="11" t="s">
        <v>37</v>
      </c>
      <c r="B13" s="11" t="s">
        <v>7</v>
      </c>
      <c r="C13" s="41">
        <v>0</v>
      </c>
      <c r="D13" s="42"/>
      <c r="E13" s="41">
        <v>0</v>
      </c>
      <c r="F13" s="42"/>
      <c r="G13" s="41">
        <v>0</v>
      </c>
      <c r="H13" s="42"/>
      <c r="I13" s="39">
        <f t="shared" si="0"/>
        <v>0</v>
      </c>
      <c r="J13" s="40"/>
    </row>
    <row r="14" spans="1:10" ht="76.5" customHeight="1" x14ac:dyDescent="0.25">
      <c r="A14" s="11" t="s">
        <v>38</v>
      </c>
      <c r="B14" s="11" t="s">
        <v>8</v>
      </c>
      <c r="C14" s="41">
        <v>0</v>
      </c>
      <c r="D14" s="42"/>
      <c r="E14" s="41">
        <v>0</v>
      </c>
      <c r="F14" s="42"/>
      <c r="G14" s="41">
        <v>0</v>
      </c>
      <c r="H14" s="42"/>
      <c r="I14" s="39">
        <f t="shared" si="0"/>
        <v>0</v>
      </c>
      <c r="J14" s="40"/>
    </row>
    <row r="15" spans="1:10" ht="60" customHeight="1" x14ac:dyDescent="0.25">
      <c r="A15" s="11" t="s">
        <v>39</v>
      </c>
      <c r="B15" s="11" t="s">
        <v>9</v>
      </c>
      <c r="C15" s="41">
        <v>0</v>
      </c>
      <c r="D15" s="42"/>
      <c r="E15" s="41">
        <v>0</v>
      </c>
      <c r="F15" s="42"/>
      <c r="G15" s="41">
        <v>0</v>
      </c>
      <c r="H15" s="42"/>
      <c r="I15" s="39">
        <f t="shared" si="0"/>
        <v>0</v>
      </c>
      <c r="J15" s="40"/>
    </row>
    <row r="16" spans="1:10" ht="47.25" x14ac:dyDescent="0.25">
      <c r="A16" s="11" t="s">
        <v>40</v>
      </c>
      <c r="B16" s="11" t="s">
        <v>10</v>
      </c>
      <c r="C16" s="41">
        <v>0</v>
      </c>
      <c r="D16" s="42"/>
      <c r="E16" s="41">
        <v>0</v>
      </c>
      <c r="F16" s="42"/>
      <c r="G16" s="41">
        <v>0</v>
      </c>
      <c r="H16" s="42"/>
      <c r="I16" s="39">
        <f t="shared" si="0"/>
        <v>0</v>
      </c>
      <c r="J16" s="40"/>
    </row>
    <row r="17" spans="1:10" ht="72.75" customHeight="1" x14ac:dyDescent="0.25">
      <c r="A17" s="11" t="s">
        <v>41</v>
      </c>
      <c r="B17" s="11" t="s">
        <v>11</v>
      </c>
      <c r="C17" s="41">
        <v>0</v>
      </c>
      <c r="D17" s="42"/>
      <c r="E17" s="41">
        <v>0</v>
      </c>
      <c r="F17" s="42"/>
      <c r="G17" s="41">
        <v>0</v>
      </c>
      <c r="H17" s="42"/>
      <c r="I17" s="39">
        <f t="shared" si="0"/>
        <v>0</v>
      </c>
      <c r="J17" s="40"/>
    </row>
    <row r="18" spans="1:10" ht="94.5" x14ac:dyDescent="0.25">
      <c r="A18" s="11" t="s">
        <v>42</v>
      </c>
      <c r="B18" s="11" t="s">
        <v>12</v>
      </c>
      <c r="C18" s="41">
        <v>0</v>
      </c>
      <c r="D18" s="42"/>
      <c r="E18" s="41">
        <v>0</v>
      </c>
      <c r="F18" s="42"/>
      <c r="G18" s="41">
        <v>0</v>
      </c>
      <c r="H18" s="42"/>
      <c r="I18" s="39">
        <f t="shared" si="0"/>
        <v>0</v>
      </c>
      <c r="J18" s="40"/>
    </row>
    <row r="19" spans="1:10" ht="78.75" x14ac:dyDescent="0.25">
      <c r="A19" s="11" t="s">
        <v>43</v>
      </c>
      <c r="B19" s="11" t="s">
        <v>13</v>
      </c>
      <c r="C19" s="41">
        <v>0</v>
      </c>
      <c r="D19" s="42"/>
      <c r="E19" s="41">
        <v>0</v>
      </c>
      <c r="F19" s="42"/>
      <c r="G19" s="41">
        <v>0</v>
      </c>
      <c r="H19" s="42"/>
      <c r="I19" s="39">
        <f t="shared" si="0"/>
        <v>0</v>
      </c>
      <c r="J19" s="40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3" workbookViewId="0">
      <selection activeCell="M7" sqref="M7"/>
    </sheetView>
  </sheetViews>
  <sheetFormatPr defaultRowHeight="15" x14ac:dyDescent="0.25"/>
  <cols>
    <col min="1" max="1" width="9.140625" style="25"/>
    <col min="2" max="2" width="38.28515625" style="25" customWidth="1"/>
    <col min="3" max="16384" width="9.140625" style="25"/>
  </cols>
  <sheetData>
    <row r="1" spans="1:10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ht="32.25" customHeight="1" x14ac:dyDescent="0.25">
      <c r="A2" s="26" t="s">
        <v>47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 x14ac:dyDescent="0.25">
      <c r="A3" s="29" t="s">
        <v>14</v>
      </c>
      <c r="B3" s="30" t="s">
        <v>0</v>
      </c>
      <c r="C3" s="33" t="s">
        <v>1</v>
      </c>
      <c r="D3" s="34"/>
      <c r="E3" s="34"/>
      <c r="F3" s="34"/>
      <c r="G3" s="34"/>
      <c r="H3" s="34"/>
      <c r="I3" s="35" t="s">
        <v>2</v>
      </c>
      <c r="J3" s="36"/>
    </row>
    <row r="4" spans="1:10" ht="15.75" x14ac:dyDescent="0.25">
      <c r="A4" s="29"/>
      <c r="B4" s="31"/>
      <c r="C4" s="29" t="s">
        <v>26</v>
      </c>
      <c r="D4" s="29"/>
      <c r="E4" s="29" t="s">
        <v>27</v>
      </c>
      <c r="F4" s="29"/>
      <c r="G4" s="29" t="s">
        <v>28</v>
      </c>
      <c r="H4" s="29"/>
      <c r="I4" s="37"/>
      <c r="J4" s="38"/>
    </row>
    <row r="5" spans="1:10" ht="31.5" x14ac:dyDescent="0.25">
      <c r="A5" s="29"/>
      <c r="B5" s="32"/>
      <c r="C5" s="19" t="s">
        <v>15</v>
      </c>
      <c r="D5" s="19" t="s">
        <v>16</v>
      </c>
      <c r="E5" s="19" t="s">
        <v>15</v>
      </c>
      <c r="F5" s="19" t="s">
        <v>16</v>
      </c>
      <c r="G5" s="19" t="s">
        <v>15</v>
      </c>
      <c r="H5" s="19" t="s">
        <v>16</v>
      </c>
      <c r="I5" s="19" t="s">
        <v>15</v>
      </c>
      <c r="J5" s="19" t="s">
        <v>16</v>
      </c>
    </row>
    <row r="6" spans="1:10" ht="94.5" customHeight="1" x14ac:dyDescent="0.25">
      <c r="A6" s="19">
        <v>1</v>
      </c>
      <c r="B6" s="5" t="s">
        <v>17</v>
      </c>
      <c r="C6" s="6">
        <v>9</v>
      </c>
      <c r="D6" s="6">
        <v>0</v>
      </c>
      <c r="E6" s="6">
        <v>5</v>
      </c>
      <c r="F6" s="6">
        <v>0</v>
      </c>
      <c r="G6" s="6">
        <v>93</v>
      </c>
      <c r="H6" s="6">
        <v>0</v>
      </c>
      <c r="I6" s="7">
        <v>107</v>
      </c>
      <c r="J6" s="7">
        <v>0</v>
      </c>
    </row>
    <row r="7" spans="1:10" ht="132.75" customHeight="1" x14ac:dyDescent="0.25">
      <c r="A7" s="20" t="s">
        <v>32</v>
      </c>
      <c r="B7" s="8" t="s">
        <v>18</v>
      </c>
      <c r="C7" s="16">
        <v>9</v>
      </c>
      <c r="D7" s="16">
        <v>0</v>
      </c>
      <c r="E7" s="16">
        <v>5</v>
      </c>
      <c r="F7" s="16">
        <v>0</v>
      </c>
      <c r="G7" s="16">
        <v>93</v>
      </c>
      <c r="H7" s="16">
        <v>0</v>
      </c>
      <c r="I7" s="7">
        <v>107</v>
      </c>
      <c r="J7" s="7">
        <v>0</v>
      </c>
    </row>
    <row r="8" spans="1:10" ht="81.75" customHeight="1" x14ac:dyDescent="0.25">
      <c r="A8" s="21" t="s">
        <v>48</v>
      </c>
      <c r="B8" s="10" t="s">
        <v>19</v>
      </c>
      <c r="C8" s="1">
        <v>9</v>
      </c>
      <c r="D8" s="1">
        <v>0</v>
      </c>
      <c r="E8" s="1">
        <v>5</v>
      </c>
      <c r="F8" s="1">
        <v>0</v>
      </c>
      <c r="G8" s="1">
        <v>93</v>
      </c>
      <c r="H8" s="1">
        <v>0</v>
      </c>
      <c r="I8" s="18">
        <v>107</v>
      </c>
      <c r="J8" s="18">
        <v>0</v>
      </c>
    </row>
    <row r="9" spans="1:10" ht="58.5" customHeight="1" x14ac:dyDescent="0.25">
      <c r="A9" s="19">
        <v>2</v>
      </c>
      <c r="B9" s="5" t="s">
        <v>3</v>
      </c>
      <c r="C9" s="39">
        <f>C10+C11+C12+C13+C14+C15+C16+C17+C18+C19</f>
        <v>0</v>
      </c>
      <c r="D9" s="40"/>
      <c r="E9" s="39">
        <f>SUM(E10:F19)</f>
        <v>0</v>
      </c>
      <c r="F9" s="40"/>
      <c r="G9" s="39">
        <f>SUM(G10:H19)</f>
        <v>0</v>
      </c>
      <c r="H9" s="40"/>
      <c r="I9" s="39">
        <f t="shared" ref="I9:I19" si="0">C9+E9+G9</f>
        <v>0</v>
      </c>
      <c r="J9" s="40"/>
    </row>
    <row r="10" spans="1:10" ht="64.5" customHeight="1" x14ac:dyDescent="0.25">
      <c r="A10" s="11" t="s">
        <v>34</v>
      </c>
      <c r="B10" s="12" t="s">
        <v>4</v>
      </c>
      <c r="C10" s="41">
        <v>0</v>
      </c>
      <c r="D10" s="42"/>
      <c r="E10" s="41">
        <v>0</v>
      </c>
      <c r="F10" s="42"/>
      <c r="G10" s="41">
        <v>0</v>
      </c>
      <c r="H10" s="42"/>
      <c r="I10" s="39">
        <f t="shared" si="0"/>
        <v>0</v>
      </c>
      <c r="J10" s="40"/>
    </row>
    <row r="11" spans="1:10" ht="63" customHeight="1" x14ac:dyDescent="0.25">
      <c r="A11" s="11" t="s">
        <v>35</v>
      </c>
      <c r="B11" s="12" t="s">
        <v>5</v>
      </c>
      <c r="C11" s="41">
        <v>0</v>
      </c>
      <c r="D11" s="42"/>
      <c r="E11" s="41">
        <v>0</v>
      </c>
      <c r="F11" s="42"/>
      <c r="G11" s="41">
        <v>0</v>
      </c>
      <c r="H11" s="42"/>
      <c r="I11" s="39">
        <f t="shared" si="0"/>
        <v>0</v>
      </c>
      <c r="J11" s="40"/>
    </row>
    <row r="12" spans="1:10" ht="78.75" x14ac:dyDescent="0.25">
      <c r="A12" s="11" t="s">
        <v>36</v>
      </c>
      <c r="B12" s="12" t="s">
        <v>6</v>
      </c>
      <c r="C12" s="41">
        <v>0</v>
      </c>
      <c r="D12" s="42"/>
      <c r="E12" s="41">
        <v>0</v>
      </c>
      <c r="F12" s="42"/>
      <c r="G12" s="41">
        <v>0</v>
      </c>
      <c r="H12" s="42"/>
      <c r="I12" s="39">
        <f t="shared" si="0"/>
        <v>0</v>
      </c>
      <c r="J12" s="40"/>
    </row>
    <row r="13" spans="1:10" ht="42.75" customHeight="1" x14ac:dyDescent="0.25">
      <c r="A13" s="11" t="s">
        <v>37</v>
      </c>
      <c r="B13" s="12" t="s">
        <v>7</v>
      </c>
      <c r="C13" s="41">
        <v>0</v>
      </c>
      <c r="D13" s="42"/>
      <c r="E13" s="41">
        <v>0</v>
      </c>
      <c r="F13" s="42"/>
      <c r="G13" s="41">
        <v>0</v>
      </c>
      <c r="H13" s="42"/>
      <c r="I13" s="39">
        <f t="shared" si="0"/>
        <v>0</v>
      </c>
      <c r="J13" s="40"/>
    </row>
    <row r="14" spans="1:10" ht="72" customHeight="1" x14ac:dyDescent="0.25">
      <c r="A14" s="11" t="s">
        <v>38</v>
      </c>
      <c r="B14" s="12" t="s">
        <v>8</v>
      </c>
      <c r="C14" s="41">
        <v>0</v>
      </c>
      <c r="D14" s="42"/>
      <c r="E14" s="41">
        <v>0</v>
      </c>
      <c r="F14" s="42"/>
      <c r="G14" s="41">
        <v>0</v>
      </c>
      <c r="H14" s="42"/>
      <c r="I14" s="39">
        <f t="shared" si="0"/>
        <v>0</v>
      </c>
      <c r="J14" s="40"/>
    </row>
    <row r="15" spans="1:10" ht="55.5" customHeight="1" x14ac:dyDescent="0.25">
      <c r="A15" s="11" t="s">
        <v>39</v>
      </c>
      <c r="B15" s="12" t="s">
        <v>9</v>
      </c>
      <c r="C15" s="41">
        <v>0</v>
      </c>
      <c r="D15" s="42"/>
      <c r="E15" s="41">
        <v>0</v>
      </c>
      <c r="F15" s="42"/>
      <c r="G15" s="41">
        <v>0</v>
      </c>
      <c r="H15" s="42"/>
      <c r="I15" s="39">
        <f t="shared" si="0"/>
        <v>0</v>
      </c>
      <c r="J15" s="40"/>
    </row>
    <row r="16" spans="1:10" ht="45" customHeight="1" x14ac:dyDescent="0.25">
      <c r="A16" s="11" t="s">
        <v>40</v>
      </c>
      <c r="B16" s="12" t="s">
        <v>10</v>
      </c>
      <c r="C16" s="41">
        <v>0</v>
      </c>
      <c r="D16" s="42"/>
      <c r="E16" s="41">
        <v>0</v>
      </c>
      <c r="F16" s="42"/>
      <c r="G16" s="41">
        <v>0</v>
      </c>
      <c r="H16" s="42"/>
      <c r="I16" s="39">
        <f t="shared" si="0"/>
        <v>0</v>
      </c>
      <c r="J16" s="40"/>
    </row>
    <row r="17" spans="1:10" ht="68.25" customHeight="1" x14ac:dyDescent="0.25">
      <c r="A17" s="11" t="s">
        <v>41</v>
      </c>
      <c r="B17" s="12" t="s">
        <v>11</v>
      </c>
      <c r="C17" s="41">
        <v>0</v>
      </c>
      <c r="D17" s="42"/>
      <c r="E17" s="41">
        <v>0</v>
      </c>
      <c r="F17" s="42"/>
      <c r="G17" s="41">
        <v>0</v>
      </c>
      <c r="H17" s="42"/>
      <c r="I17" s="39">
        <f t="shared" si="0"/>
        <v>0</v>
      </c>
      <c r="J17" s="40"/>
    </row>
    <row r="18" spans="1:10" ht="69" customHeight="1" x14ac:dyDescent="0.25">
      <c r="A18" s="11" t="s">
        <v>42</v>
      </c>
      <c r="B18" s="12" t="s">
        <v>12</v>
      </c>
      <c r="C18" s="41">
        <v>0</v>
      </c>
      <c r="D18" s="42"/>
      <c r="E18" s="41">
        <v>0</v>
      </c>
      <c r="F18" s="42"/>
      <c r="G18" s="41">
        <v>0</v>
      </c>
      <c r="H18" s="42"/>
      <c r="I18" s="39">
        <f t="shared" si="0"/>
        <v>0</v>
      </c>
      <c r="J18" s="40"/>
    </row>
    <row r="19" spans="1:10" ht="60" customHeight="1" x14ac:dyDescent="0.25">
      <c r="A19" s="11" t="s">
        <v>43</v>
      </c>
      <c r="B19" s="12" t="s">
        <v>13</v>
      </c>
      <c r="C19" s="41">
        <v>0</v>
      </c>
      <c r="D19" s="42"/>
      <c r="E19" s="41">
        <v>0</v>
      </c>
      <c r="F19" s="42"/>
      <c r="G19" s="41">
        <v>0</v>
      </c>
      <c r="H19" s="42"/>
      <c r="I19" s="39">
        <f t="shared" si="0"/>
        <v>0</v>
      </c>
      <c r="J19" s="40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opLeftCell="A10" zoomScaleNormal="100" workbookViewId="0">
      <selection activeCell="B28" sqref="B28"/>
    </sheetView>
  </sheetViews>
  <sheetFormatPr defaultRowHeight="15" x14ac:dyDescent="0.25"/>
  <cols>
    <col min="1" max="1" width="6.7109375" style="3" customWidth="1"/>
    <col min="2" max="2" width="50.85546875" style="3" customWidth="1"/>
    <col min="3" max="3" width="9.7109375" style="3" customWidth="1"/>
    <col min="4" max="4" width="10.140625" style="3" customWidth="1"/>
    <col min="5" max="6" width="10.7109375" style="3" customWidth="1"/>
    <col min="7" max="7" width="9.42578125" style="3" customWidth="1"/>
    <col min="8" max="8" width="10.42578125" style="3" customWidth="1"/>
    <col min="9" max="9" width="9.5703125" style="3" customWidth="1"/>
    <col min="10" max="10" width="8.7109375" style="3" customWidth="1"/>
    <col min="11" max="16384" width="9.140625" style="3"/>
  </cols>
  <sheetData>
    <row r="2" spans="1:10" ht="28.5" customHeight="1" x14ac:dyDescent="0.25">
      <c r="A2" s="26" t="s">
        <v>46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23.25" customHeight="1" x14ac:dyDescent="0.25">
      <c r="A3" s="29" t="s">
        <v>14</v>
      </c>
      <c r="B3" s="30" t="s">
        <v>0</v>
      </c>
      <c r="C3" s="33" t="s">
        <v>1</v>
      </c>
      <c r="D3" s="34"/>
      <c r="E3" s="34"/>
      <c r="F3" s="34"/>
      <c r="G3" s="34"/>
      <c r="H3" s="34"/>
      <c r="I3" s="35" t="s">
        <v>2</v>
      </c>
      <c r="J3" s="36"/>
    </row>
    <row r="4" spans="1:10" ht="33" customHeight="1" x14ac:dyDescent="0.25">
      <c r="A4" s="29"/>
      <c r="B4" s="31"/>
      <c r="C4" s="29" t="s">
        <v>20</v>
      </c>
      <c r="D4" s="29"/>
      <c r="E4" s="29" t="s">
        <v>21</v>
      </c>
      <c r="F4" s="29"/>
      <c r="G4" s="29" t="s">
        <v>22</v>
      </c>
      <c r="H4" s="29"/>
      <c r="I4" s="37"/>
      <c r="J4" s="38"/>
    </row>
    <row r="5" spans="1:10" ht="31.5" x14ac:dyDescent="0.25">
      <c r="A5" s="29"/>
      <c r="B5" s="32"/>
      <c r="C5" s="4" t="s">
        <v>15</v>
      </c>
      <c r="D5" s="4" t="s">
        <v>16</v>
      </c>
      <c r="E5" s="4" t="s">
        <v>15</v>
      </c>
      <c r="F5" s="4" t="s">
        <v>16</v>
      </c>
      <c r="G5" s="4" t="s">
        <v>15</v>
      </c>
      <c r="H5" s="4" t="s">
        <v>16</v>
      </c>
      <c r="I5" s="4" t="s">
        <v>15</v>
      </c>
      <c r="J5" s="4" t="s">
        <v>16</v>
      </c>
    </row>
    <row r="6" spans="1:10" ht="31.5" x14ac:dyDescent="0.25">
      <c r="A6" s="4">
        <v>1</v>
      </c>
      <c r="B6" s="5" t="s">
        <v>17</v>
      </c>
      <c r="C6" s="6">
        <v>14</v>
      </c>
      <c r="D6" s="6">
        <f>D7+D8+D11+D44</f>
        <v>0</v>
      </c>
      <c r="E6" s="6">
        <v>20</v>
      </c>
      <c r="F6" s="6">
        <f>F7+F8+F11+F44</f>
        <v>0</v>
      </c>
      <c r="G6" s="6">
        <v>0</v>
      </c>
      <c r="H6" s="6">
        <f>H7+H8+H11+H44</f>
        <v>0</v>
      </c>
      <c r="I6" s="7">
        <v>34</v>
      </c>
      <c r="J6" s="7">
        <f>D6+F6+H6</f>
        <v>0</v>
      </c>
    </row>
    <row r="7" spans="1:10" ht="101.25" customHeight="1" x14ac:dyDescent="0.25">
      <c r="A7" s="13" t="s">
        <v>32</v>
      </c>
      <c r="B7" s="8" t="s">
        <v>18</v>
      </c>
      <c r="C7" s="6">
        <v>14</v>
      </c>
      <c r="D7" s="6">
        <f>D8+D9+D12+D45</f>
        <v>0</v>
      </c>
      <c r="E7" s="6">
        <v>20</v>
      </c>
      <c r="F7" s="6">
        <f>F8+F9+F12+F45</f>
        <v>0</v>
      </c>
      <c r="G7" s="6">
        <v>0</v>
      </c>
      <c r="H7" s="6">
        <f>H8+H9+H12+H45</f>
        <v>0</v>
      </c>
      <c r="I7" s="7">
        <v>34</v>
      </c>
      <c r="J7" s="7">
        <f>D7+F7+H7</f>
        <v>0</v>
      </c>
    </row>
    <row r="8" spans="1:10" ht="54" customHeight="1" x14ac:dyDescent="0.25">
      <c r="A8" s="9" t="s">
        <v>33</v>
      </c>
      <c r="B8" s="10" t="s">
        <v>19</v>
      </c>
      <c r="C8" s="6">
        <v>14</v>
      </c>
      <c r="D8" s="6">
        <f>D9+D10+D13+D46</f>
        <v>0</v>
      </c>
      <c r="E8" s="6">
        <v>20</v>
      </c>
      <c r="F8" s="6">
        <f>F9+F10+F13+F46</f>
        <v>0</v>
      </c>
      <c r="G8" s="6">
        <v>0</v>
      </c>
      <c r="H8" s="6">
        <f>H9+H10+H13+H46</f>
        <v>0</v>
      </c>
      <c r="I8" s="7">
        <v>34</v>
      </c>
      <c r="J8" s="7">
        <f t="shared" ref="I8:J19" si="0">D8+F8+H8</f>
        <v>0</v>
      </c>
    </row>
    <row r="9" spans="1:10" ht="31.5" x14ac:dyDescent="0.25">
      <c r="A9" s="4">
        <v>2</v>
      </c>
      <c r="B9" s="5" t="s">
        <v>3</v>
      </c>
      <c r="C9" s="39">
        <f>C10+C11+C12+C13+C14+C15+C16+C17+C18+C19</f>
        <v>0</v>
      </c>
      <c r="D9" s="40"/>
      <c r="E9" s="39">
        <f>SUM(E10:F19)</f>
        <v>0</v>
      </c>
      <c r="F9" s="40"/>
      <c r="G9" s="39">
        <f>SUM(G10:H19)</f>
        <v>0</v>
      </c>
      <c r="H9" s="40"/>
      <c r="I9" s="39">
        <f t="shared" si="0"/>
        <v>0</v>
      </c>
      <c r="J9" s="40"/>
    </row>
    <row r="10" spans="1:10" ht="31.5" x14ac:dyDescent="0.25">
      <c r="A10" s="11" t="s">
        <v>34</v>
      </c>
      <c r="B10" s="12" t="s">
        <v>4</v>
      </c>
      <c r="C10" s="41">
        <v>0</v>
      </c>
      <c r="D10" s="42"/>
      <c r="E10" s="41">
        <v>0</v>
      </c>
      <c r="F10" s="42"/>
      <c r="G10" s="41">
        <v>0</v>
      </c>
      <c r="H10" s="42"/>
      <c r="I10" s="39">
        <f t="shared" si="0"/>
        <v>0</v>
      </c>
      <c r="J10" s="40"/>
    </row>
    <row r="11" spans="1:10" ht="31.5" x14ac:dyDescent="0.25">
      <c r="A11" s="11" t="s">
        <v>35</v>
      </c>
      <c r="B11" s="12" t="s">
        <v>5</v>
      </c>
      <c r="C11" s="41">
        <v>0</v>
      </c>
      <c r="D11" s="42"/>
      <c r="E11" s="41">
        <v>0</v>
      </c>
      <c r="F11" s="42"/>
      <c r="G11" s="41">
        <v>0</v>
      </c>
      <c r="H11" s="42"/>
      <c r="I11" s="39">
        <f t="shared" si="0"/>
        <v>0</v>
      </c>
      <c r="J11" s="40"/>
    </row>
    <row r="12" spans="1:10" ht="63" x14ac:dyDescent="0.25">
      <c r="A12" s="11" t="s">
        <v>36</v>
      </c>
      <c r="B12" s="12" t="s">
        <v>6</v>
      </c>
      <c r="C12" s="41">
        <v>0</v>
      </c>
      <c r="D12" s="42"/>
      <c r="E12" s="41">
        <v>0</v>
      </c>
      <c r="F12" s="42"/>
      <c r="G12" s="41">
        <v>0</v>
      </c>
      <c r="H12" s="42"/>
      <c r="I12" s="39">
        <f t="shared" si="0"/>
        <v>0</v>
      </c>
      <c r="J12" s="40"/>
    </row>
    <row r="13" spans="1:10" ht="47.25" x14ac:dyDescent="0.25">
      <c r="A13" s="11" t="s">
        <v>37</v>
      </c>
      <c r="B13" s="12" t="s">
        <v>7</v>
      </c>
      <c r="C13" s="41">
        <v>0</v>
      </c>
      <c r="D13" s="42"/>
      <c r="E13" s="41">
        <v>0</v>
      </c>
      <c r="F13" s="42"/>
      <c r="G13" s="41">
        <v>0</v>
      </c>
      <c r="H13" s="42"/>
      <c r="I13" s="39">
        <f t="shared" si="0"/>
        <v>0</v>
      </c>
      <c r="J13" s="40"/>
    </row>
    <row r="14" spans="1:10" ht="31.5" x14ac:dyDescent="0.25">
      <c r="A14" s="11" t="s">
        <v>38</v>
      </c>
      <c r="B14" s="12" t="s">
        <v>8</v>
      </c>
      <c r="C14" s="41">
        <v>0</v>
      </c>
      <c r="D14" s="42"/>
      <c r="E14" s="41">
        <v>0</v>
      </c>
      <c r="F14" s="42"/>
      <c r="G14" s="41">
        <v>0</v>
      </c>
      <c r="H14" s="42"/>
      <c r="I14" s="39">
        <f t="shared" si="0"/>
        <v>0</v>
      </c>
      <c r="J14" s="40"/>
    </row>
    <row r="15" spans="1:10" ht="31.5" x14ac:dyDescent="0.25">
      <c r="A15" s="11" t="s">
        <v>39</v>
      </c>
      <c r="B15" s="12" t="s">
        <v>9</v>
      </c>
      <c r="C15" s="41">
        <v>0</v>
      </c>
      <c r="D15" s="42"/>
      <c r="E15" s="41">
        <v>0</v>
      </c>
      <c r="F15" s="42"/>
      <c r="G15" s="41">
        <v>0</v>
      </c>
      <c r="H15" s="42"/>
      <c r="I15" s="39">
        <f t="shared" si="0"/>
        <v>0</v>
      </c>
      <c r="J15" s="40"/>
    </row>
    <row r="16" spans="1:10" ht="31.5" x14ac:dyDescent="0.25">
      <c r="A16" s="11" t="s">
        <v>40</v>
      </c>
      <c r="B16" s="12" t="s">
        <v>10</v>
      </c>
      <c r="C16" s="41">
        <v>0</v>
      </c>
      <c r="D16" s="42"/>
      <c r="E16" s="41">
        <v>0</v>
      </c>
      <c r="F16" s="42"/>
      <c r="G16" s="41">
        <v>0</v>
      </c>
      <c r="H16" s="42"/>
      <c r="I16" s="39">
        <f t="shared" si="0"/>
        <v>0</v>
      </c>
      <c r="J16" s="40"/>
    </row>
    <row r="17" spans="1:10" ht="47.25" x14ac:dyDescent="0.25">
      <c r="A17" s="11" t="s">
        <v>41</v>
      </c>
      <c r="B17" s="12" t="s">
        <v>11</v>
      </c>
      <c r="C17" s="41">
        <v>0</v>
      </c>
      <c r="D17" s="42"/>
      <c r="E17" s="41">
        <v>0</v>
      </c>
      <c r="F17" s="42"/>
      <c r="G17" s="41">
        <v>0</v>
      </c>
      <c r="H17" s="42"/>
      <c r="I17" s="39">
        <f t="shared" si="0"/>
        <v>0</v>
      </c>
      <c r="J17" s="40"/>
    </row>
    <row r="18" spans="1:10" ht="63" x14ac:dyDescent="0.25">
      <c r="A18" s="11" t="s">
        <v>42</v>
      </c>
      <c r="B18" s="12" t="s">
        <v>12</v>
      </c>
      <c r="C18" s="41">
        <v>0</v>
      </c>
      <c r="D18" s="42"/>
      <c r="E18" s="41">
        <v>0</v>
      </c>
      <c r="F18" s="42"/>
      <c r="G18" s="41">
        <v>0</v>
      </c>
      <c r="H18" s="42"/>
      <c r="I18" s="39">
        <f t="shared" si="0"/>
        <v>0</v>
      </c>
      <c r="J18" s="40"/>
    </row>
    <row r="19" spans="1:10" ht="47.25" x14ac:dyDescent="0.25">
      <c r="A19" s="11" t="s">
        <v>43</v>
      </c>
      <c r="B19" s="12" t="s">
        <v>13</v>
      </c>
      <c r="C19" s="41">
        <v>0</v>
      </c>
      <c r="D19" s="42"/>
      <c r="E19" s="41">
        <v>0</v>
      </c>
      <c r="F19" s="42"/>
      <c r="G19" s="41">
        <v>0</v>
      </c>
      <c r="H19" s="42"/>
      <c r="I19" s="43">
        <f t="shared" si="0"/>
        <v>0</v>
      </c>
      <c r="J19" s="44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36" sqref="G36"/>
    </sheetView>
  </sheetViews>
  <sheetFormatPr defaultRowHeight="15" x14ac:dyDescent="0.25"/>
  <cols>
    <col min="2" max="2" width="33.42578125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34.5" customHeight="1" x14ac:dyDescent="0.25">
      <c r="A2" s="26" t="s">
        <v>45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 x14ac:dyDescent="0.25">
      <c r="A3" s="29" t="s">
        <v>14</v>
      </c>
      <c r="B3" s="30" t="s">
        <v>0</v>
      </c>
      <c r="C3" s="33" t="s">
        <v>1</v>
      </c>
      <c r="D3" s="34"/>
      <c r="E3" s="34"/>
      <c r="F3" s="34"/>
      <c r="G3" s="34"/>
      <c r="H3" s="34"/>
      <c r="I3" s="35" t="s">
        <v>2</v>
      </c>
      <c r="J3" s="36"/>
    </row>
    <row r="4" spans="1:10" ht="15.75" x14ac:dyDescent="0.25">
      <c r="A4" s="29"/>
      <c r="B4" s="31"/>
      <c r="C4" s="45" t="s">
        <v>31</v>
      </c>
      <c r="D4" s="29"/>
      <c r="E4" s="29" t="s">
        <v>29</v>
      </c>
      <c r="F4" s="29"/>
      <c r="G4" s="29" t="s">
        <v>30</v>
      </c>
      <c r="H4" s="29"/>
      <c r="I4" s="37"/>
      <c r="J4" s="38"/>
    </row>
    <row r="5" spans="1:10" ht="31.5" x14ac:dyDescent="0.25">
      <c r="A5" s="29"/>
      <c r="B5" s="32"/>
      <c r="C5" s="14" t="s">
        <v>15</v>
      </c>
      <c r="D5" s="14" t="s">
        <v>16</v>
      </c>
      <c r="E5" s="14" t="s">
        <v>15</v>
      </c>
      <c r="F5" s="14" t="s">
        <v>16</v>
      </c>
      <c r="G5" s="14" t="s">
        <v>15</v>
      </c>
      <c r="H5" s="14" t="s">
        <v>16</v>
      </c>
      <c r="I5" s="14" t="s">
        <v>15</v>
      </c>
      <c r="J5" s="14" t="s">
        <v>16</v>
      </c>
    </row>
    <row r="6" spans="1:10" ht="57" customHeight="1" x14ac:dyDescent="0.25">
      <c r="A6" s="14">
        <v>1</v>
      </c>
      <c r="B6" s="5" t="s">
        <v>17</v>
      </c>
      <c r="C6" s="6">
        <v>0</v>
      </c>
      <c r="D6" s="6">
        <f>D7+D8+D11+D44</f>
        <v>0</v>
      </c>
      <c r="E6" s="6">
        <v>3</v>
      </c>
      <c r="F6" s="6">
        <f>F7+F8+F11+F44</f>
        <v>0</v>
      </c>
      <c r="G6" s="6">
        <v>0</v>
      </c>
      <c r="H6" s="6">
        <f>H7+H8+H11+H44</f>
        <v>0</v>
      </c>
      <c r="I6" s="7">
        <v>3</v>
      </c>
      <c r="J6" s="7">
        <f>D6+F6+H6</f>
        <v>0</v>
      </c>
    </row>
    <row r="7" spans="1:10" ht="103.5" customHeight="1" x14ac:dyDescent="0.25">
      <c r="A7" s="22" t="s">
        <v>49</v>
      </c>
      <c r="B7" s="8" t="s">
        <v>18</v>
      </c>
      <c r="C7" s="16">
        <v>0</v>
      </c>
      <c r="D7" s="16">
        <f>SUM(D8:D26)</f>
        <v>0</v>
      </c>
      <c r="E7" s="16">
        <v>3</v>
      </c>
      <c r="F7" s="16">
        <f>SUM(F8:F26)</f>
        <v>0</v>
      </c>
      <c r="G7" s="16">
        <v>0</v>
      </c>
      <c r="H7" s="16">
        <f>SUM(H8:H26)</f>
        <v>0</v>
      </c>
      <c r="I7" s="7">
        <v>3</v>
      </c>
      <c r="J7" s="7">
        <f>D7+F7+H7</f>
        <v>0</v>
      </c>
    </row>
    <row r="8" spans="1:10" ht="84.75" customHeight="1" x14ac:dyDescent="0.25">
      <c r="A8" s="23" t="s">
        <v>48</v>
      </c>
      <c r="B8" s="10" t="s">
        <v>19</v>
      </c>
      <c r="C8" s="1">
        <v>0</v>
      </c>
      <c r="D8" s="1">
        <v>0</v>
      </c>
      <c r="E8" s="1">
        <v>3</v>
      </c>
      <c r="F8" s="1">
        <v>0</v>
      </c>
      <c r="G8" s="1">
        <v>0</v>
      </c>
      <c r="H8" s="1">
        <v>0</v>
      </c>
      <c r="I8" s="7">
        <v>3</v>
      </c>
      <c r="J8" s="7">
        <f t="shared" ref="I8:J19" si="0">D8+F8+H8</f>
        <v>0</v>
      </c>
    </row>
    <row r="9" spans="1:10" ht="52.5" customHeight="1" x14ac:dyDescent="0.25">
      <c r="A9" s="19">
        <v>2</v>
      </c>
      <c r="B9" s="5" t="s">
        <v>3</v>
      </c>
      <c r="C9" s="39">
        <f>C10+C11+C12+C13+C14+C15+C16+C17+C18+C19</f>
        <v>0</v>
      </c>
      <c r="D9" s="40"/>
      <c r="E9" s="39">
        <f>SUM(E10:F19)</f>
        <v>0</v>
      </c>
      <c r="F9" s="40"/>
      <c r="G9" s="39">
        <f>SUM(G10:H19)</f>
        <v>0</v>
      </c>
      <c r="H9" s="40"/>
      <c r="I9" s="39">
        <f t="shared" si="0"/>
        <v>0</v>
      </c>
      <c r="J9" s="40"/>
    </row>
    <row r="10" spans="1:10" ht="54" customHeight="1" x14ac:dyDescent="0.25">
      <c r="A10" s="11" t="s">
        <v>34</v>
      </c>
      <c r="B10" s="12" t="s">
        <v>4</v>
      </c>
      <c r="C10" s="41">
        <v>0</v>
      </c>
      <c r="D10" s="42"/>
      <c r="E10" s="41">
        <v>0</v>
      </c>
      <c r="F10" s="42"/>
      <c r="G10" s="41">
        <v>0</v>
      </c>
      <c r="H10" s="42"/>
      <c r="I10" s="39">
        <f t="shared" si="0"/>
        <v>0</v>
      </c>
      <c r="J10" s="40"/>
    </row>
    <row r="11" spans="1:10" ht="63.75" customHeight="1" x14ac:dyDescent="0.25">
      <c r="A11" s="11" t="s">
        <v>35</v>
      </c>
      <c r="B11" s="12" t="s">
        <v>5</v>
      </c>
      <c r="C11" s="41">
        <v>0</v>
      </c>
      <c r="D11" s="42"/>
      <c r="E11" s="41">
        <v>0</v>
      </c>
      <c r="F11" s="42"/>
      <c r="G11" s="41">
        <v>0</v>
      </c>
      <c r="H11" s="42"/>
      <c r="I11" s="39">
        <f t="shared" si="0"/>
        <v>0</v>
      </c>
      <c r="J11" s="40"/>
    </row>
    <row r="12" spans="1:10" ht="65.25" customHeight="1" x14ac:dyDescent="0.25">
      <c r="A12" s="11" t="s">
        <v>36</v>
      </c>
      <c r="B12" s="12" t="s">
        <v>6</v>
      </c>
      <c r="C12" s="41">
        <v>0</v>
      </c>
      <c r="D12" s="42"/>
      <c r="E12" s="41">
        <v>0</v>
      </c>
      <c r="F12" s="42"/>
      <c r="G12" s="41">
        <v>0</v>
      </c>
      <c r="H12" s="42"/>
      <c r="I12" s="39">
        <f t="shared" si="0"/>
        <v>0</v>
      </c>
      <c r="J12" s="40"/>
    </row>
    <row r="13" spans="1:10" ht="61.5" customHeight="1" x14ac:dyDescent="0.25">
      <c r="A13" s="11" t="s">
        <v>37</v>
      </c>
      <c r="B13" s="12" t="s">
        <v>7</v>
      </c>
      <c r="C13" s="41">
        <v>0</v>
      </c>
      <c r="D13" s="42"/>
      <c r="E13" s="41">
        <v>0</v>
      </c>
      <c r="F13" s="42"/>
      <c r="G13" s="41">
        <v>0</v>
      </c>
      <c r="H13" s="42"/>
      <c r="I13" s="39">
        <f t="shared" si="0"/>
        <v>0</v>
      </c>
      <c r="J13" s="40"/>
    </row>
    <row r="14" spans="1:10" ht="62.25" customHeight="1" x14ac:dyDescent="0.25">
      <c r="A14" s="11" t="s">
        <v>38</v>
      </c>
      <c r="B14" s="12" t="s">
        <v>8</v>
      </c>
      <c r="C14" s="41">
        <v>0</v>
      </c>
      <c r="D14" s="42"/>
      <c r="E14" s="41">
        <v>0</v>
      </c>
      <c r="F14" s="42"/>
      <c r="G14" s="41">
        <v>0</v>
      </c>
      <c r="H14" s="42"/>
      <c r="I14" s="39">
        <f t="shared" si="0"/>
        <v>0</v>
      </c>
      <c r="J14" s="40"/>
    </row>
    <row r="15" spans="1:10" ht="52.5" customHeight="1" x14ac:dyDescent="0.25">
      <c r="A15" s="11" t="s">
        <v>39</v>
      </c>
      <c r="B15" s="12" t="s">
        <v>9</v>
      </c>
      <c r="C15" s="41">
        <v>0</v>
      </c>
      <c r="D15" s="42"/>
      <c r="E15" s="41">
        <v>0</v>
      </c>
      <c r="F15" s="42"/>
      <c r="G15" s="41">
        <v>0</v>
      </c>
      <c r="H15" s="42"/>
      <c r="I15" s="39">
        <f t="shared" si="0"/>
        <v>0</v>
      </c>
      <c r="J15" s="40"/>
    </row>
    <row r="16" spans="1:10" ht="52.5" customHeight="1" x14ac:dyDescent="0.25">
      <c r="A16" s="11" t="s">
        <v>40</v>
      </c>
      <c r="B16" s="12" t="s">
        <v>10</v>
      </c>
      <c r="C16" s="41">
        <v>0</v>
      </c>
      <c r="D16" s="42"/>
      <c r="E16" s="41">
        <v>0</v>
      </c>
      <c r="F16" s="42"/>
      <c r="G16" s="41">
        <v>0</v>
      </c>
      <c r="H16" s="42"/>
      <c r="I16" s="39">
        <f t="shared" si="0"/>
        <v>0</v>
      </c>
      <c r="J16" s="40"/>
    </row>
    <row r="17" spans="1:10" ht="63" customHeight="1" x14ac:dyDescent="0.25">
      <c r="A17" s="11" t="s">
        <v>41</v>
      </c>
      <c r="B17" s="12" t="s">
        <v>11</v>
      </c>
      <c r="C17" s="41">
        <v>0</v>
      </c>
      <c r="D17" s="42"/>
      <c r="E17" s="41">
        <v>0</v>
      </c>
      <c r="F17" s="42"/>
      <c r="G17" s="41">
        <v>0</v>
      </c>
      <c r="H17" s="42"/>
      <c r="I17" s="39">
        <f t="shared" si="0"/>
        <v>0</v>
      </c>
      <c r="J17" s="40"/>
    </row>
    <row r="18" spans="1:10" ht="58.5" customHeight="1" x14ac:dyDescent="0.25">
      <c r="A18" s="11" t="s">
        <v>42</v>
      </c>
      <c r="B18" s="12" t="s">
        <v>12</v>
      </c>
      <c r="C18" s="41">
        <v>0</v>
      </c>
      <c r="D18" s="42"/>
      <c r="E18" s="41">
        <v>0</v>
      </c>
      <c r="F18" s="42"/>
      <c r="G18" s="41">
        <v>0</v>
      </c>
      <c r="H18" s="42"/>
      <c r="I18" s="39">
        <f t="shared" si="0"/>
        <v>0</v>
      </c>
      <c r="J18" s="40"/>
    </row>
    <row r="19" spans="1:10" ht="61.5" customHeight="1" x14ac:dyDescent="0.25">
      <c r="A19" s="11" t="s">
        <v>43</v>
      </c>
      <c r="B19" s="12" t="s">
        <v>13</v>
      </c>
      <c r="C19" s="41">
        <v>0</v>
      </c>
      <c r="D19" s="42"/>
      <c r="E19" s="41">
        <v>0</v>
      </c>
      <c r="F19" s="42"/>
      <c r="G19" s="41">
        <v>0</v>
      </c>
      <c r="H19" s="42"/>
      <c r="I19" s="39">
        <f t="shared" si="0"/>
        <v>0</v>
      </c>
      <c r="J19" s="40"/>
    </row>
  </sheetData>
  <mergeCells count="52"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2:J2"/>
    <mergeCell ref="A3:A5"/>
    <mergeCell ref="B3:B5"/>
    <mergeCell ref="C3:H3"/>
    <mergeCell ref="I3:J4"/>
    <mergeCell ref="C4:D4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кв.2023г.</vt:lpstr>
      <vt:lpstr>2 кв.2023</vt:lpstr>
      <vt:lpstr>3 кв.2023г.</vt:lpstr>
      <vt:lpstr>4 кв.2023г.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2023-12-13T07:07:30Z</dcterms:modified>
</cp:coreProperties>
</file>